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4"/>
  </bookViews>
  <sheets>
    <sheet name="7" sheetId="1" r:id="rId1"/>
    <sheet name="8" sheetId="2" r:id="rId2"/>
    <sheet name="9" sheetId="3" r:id="rId3"/>
    <sheet name="10" sheetId="4" r:id="rId4"/>
    <sheet name="11" sheetId="5" r:id="rId5"/>
    <sheet name="Лист2" sheetId="6" state="hidden" r:id="rId6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<sst xmlns="http://schemas.openxmlformats.org/spreadsheetml/2006/main" count="355" uniqueCount="174">
  <si>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</si>
  <si>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</si>
  <si>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</si>
  <si>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</si>
  <si>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</si>
  <si>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</si>
  <si>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</si>
  <si>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</si>
  <si>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</si>
  <si>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</si>
  <si>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</si>
  <si>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Шифр работы</t>
  </si>
  <si>
    <t>№п/п</t>
  </si>
  <si>
    <t>ФИО</t>
  </si>
  <si>
    <t>Класс</t>
  </si>
  <si>
    <t>Результат проверки</t>
  </si>
  <si>
    <t>итого</t>
  </si>
  <si>
    <t>Общеобразовательное учреждение</t>
  </si>
  <si>
    <t>Статус</t>
  </si>
  <si>
    <t>Приложение №1</t>
  </si>
  <si>
    <t>Приложение №2</t>
  </si>
  <si>
    <t>Приложение №3</t>
  </si>
  <si>
    <t>Приложение №4</t>
  </si>
  <si>
    <t>Приложение №5</t>
  </si>
  <si>
    <t xml:space="preserve">максимальное количество баллов </t>
  </si>
  <si>
    <t>Муниципальное бюджетное общеобразовательное учреждение "Лицей г. Уварово им. А.И. Данилова"</t>
  </si>
  <si>
    <t>Меньщиков Степан Алексеевич</t>
  </si>
  <si>
    <t>Гоголев Владимир Орландович</t>
  </si>
  <si>
    <t>Агуреева  Елизавета Алексеевна</t>
  </si>
  <si>
    <t>Милосердова Софья Сергеевна</t>
  </si>
  <si>
    <t>Чарыкова Анастасия Ильинична</t>
  </si>
  <si>
    <t>Баранова Надежда Дмитриевна</t>
  </si>
  <si>
    <t>Смольянинова Варвара Юрьевна</t>
  </si>
  <si>
    <t>Корсун Виктория Алексеевна</t>
  </si>
  <si>
    <t>Малышев Матвей Сергеевич</t>
  </si>
  <si>
    <t>О-07-01</t>
  </si>
  <si>
    <t>О-07-02</t>
  </si>
  <si>
    <t>О-07-03</t>
  </si>
  <si>
    <t>О-07-04</t>
  </si>
  <si>
    <t>О-07-05</t>
  </si>
  <si>
    <t>О-07-06</t>
  </si>
  <si>
    <t>О-07-07</t>
  </si>
  <si>
    <t>О-07-08</t>
  </si>
  <si>
    <t>О-07-09</t>
  </si>
  <si>
    <t>О-07-10</t>
  </si>
  <si>
    <t>О-07-11</t>
  </si>
  <si>
    <t>О-07-12</t>
  </si>
  <si>
    <t>О-08-01</t>
  </si>
  <si>
    <t>О-08-02</t>
  </si>
  <si>
    <t>О-08-03</t>
  </si>
  <si>
    <t>О-08-04</t>
  </si>
  <si>
    <t>О-08-05</t>
  </si>
  <si>
    <t>О-08-06</t>
  </si>
  <si>
    <t>О-08-07</t>
  </si>
  <si>
    <t>О-08-08</t>
  </si>
  <si>
    <t>О-08-09</t>
  </si>
  <si>
    <t>О-08-10</t>
  </si>
  <si>
    <t>О-08-11</t>
  </si>
  <si>
    <t>О-08-12</t>
  </si>
  <si>
    <t>О-08-13</t>
  </si>
  <si>
    <t>О-09-01</t>
  </si>
  <si>
    <t>О-09-02</t>
  </si>
  <si>
    <t>О-09-03</t>
  </si>
  <si>
    <t>О-09-04</t>
  </si>
  <si>
    <t>О-09-05</t>
  </si>
  <si>
    <t>О-09-06</t>
  </si>
  <si>
    <t>О-09-07</t>
  </si>
  <si>
    <t>О-09-08</t>
  </si>
  <si>
    <t>О-09-09</t>
  </si>
  <si>
    <t>О-09-10</t>
  </si>
  <si>
    <t>О-09-11</t>
  </si>
  <si>
    <t>О-09-12</t>
  </si>
  <si>
    <t>О-10-01</t>
  </si>
  <si>
    <t>О-10-02</t>
  </si>
  <si>
    <t>О-10-03</t>
  </si>
  <si>
    <t>О-10-04</t>
  </si>
  <si>
    <t>О-10-05</t>
  </si>
  <si>
    <t>О-10-06</t>
  </si>
  <si>
    <t>О-10-07</t>
  </si>
  <si>
    <t>О-10-08</t>
  </si>
  <si>
    <t>О-10-09</t>
  </si>
  <si>
    <t>О-10-10</t>
  </si>
  <si>
    <t>О-10-11</t>
  </si>
  <si>
    <t>О-10-12</t>
  </si>
  <si>
    <t>О-10-13</t>
  </si>
  <si>
    <t>О-10-14</t>
  </si>
  <si>
    <t>О-11-01</t>
  </si>
  <si>
    <t>О-11-02</t>
  </si>
  <si>
    <t>О-11-03</t>
  </si>
  <si>
    <t>О-11-04</t>
  </si>
  <si>
    <t>О-11-05</t>
  </si>
  <si>
    <t>О-11-06</t>
  </si>
  <si>
    <t>О-11-07</t>
  </si>
  <si>
    <t>О-11-08</t>
  </si>
  <si>
    <t>О-11-09</t>
  </si>
  <si>
    <t>О-11-10</t>
  </si>
  <si>
    <t>О-11-11</t>
  </si>
  <si>
    <t>О-11-12</t>
  </si>
  <si>
    <t>О-11-13</t>
  </si>
  <si>
    <t>О-11-14</t>
  </si>
  <si>
    <t>к протоколу предварительных результатов муниципального этапа всероссийской олимпиады школьников по Обществознанию от 05.12.2023</t>
  </si>
  <si>
    <t>к протоколу предварительных результатов муниципального этапа всероссийской олимпиады школьников по Обществознанию от 05.15.2023</t>
  </si>
  <si>
    <t>О-08-14</t>
  </si>
  <si>
    <t>О-08-15</t>
  </si>
  <si>
    <t>О-08-16</t>
  </si>
  <si>
    <t>О-09-13</t>
  </si>
  <si>
    <t>О-09-14</t>
  </si>
  <si>
    <t>О-09-15</t>
  </si>
  <si>
    <t>О-09-16</t>
  </si>
  <si>
    <t>Наку  Вероника Ионовна</t>
  </si>
  <si>
    <t>Пронин Максим Сергеевич</t>
  </si>
  <si>
    <t>Болдырева  Надежда Алексеевна</t>
  </si>
  <si>
    <t>Купирова  Виталина Руслановна</t>
  </si>
  <si>
    <t>Матюшечкин  Николай Николаевич</t>
  </si>
  <si>
    <t>Карманчиков  Виталий Михайлович</t>
  </si>
  <si>
    <t>Волкова  Алина Денисовна</t>
  </si>
  <si>
    <t>Половинкина  Валерия Дмитриевна</t>
  </si>
  <si>
    <t>Ермакова  Анастасия Андреевна</t>
  </si>
  <si>
    <t>Попова  Кира Александровна</t>
  </si>
  <si>
    <t>Петрова  Мария Ивановна</t>
  </si>
  <si>
    <t>Самойлов  Андрей Дмитриевич</t>
  </si>
  <si>
    <t>Булдыгина  Софья Алексеевна</t>
  </si>
  <si>
    <t>Родионова  Екатерина Игоревна</t>
  </si>
  <si>
    <t>Малых  Маргарита  Юрьевна</t>
  </si>
  <si>
    <t>Ларина  Александра  Юрьевна</t>
  </si>
  <si>
    <t>Корнева  Екатерина Алексеевна</t>
  </si>
  <si>
    <t>Павлов  Кирилл Сергеевич</t>
  </si>
  <si>
    <t>Воробьева  Алена Николаевна</t>
  </si>
  <si>
    <t>Аньшакова  Полина Дмитриевна</t>
  </si>
  <si>
    <t>Чупрынина  Виктория Алексеевна</t>
  </si>
  <si>
    <t>Владимирова  Александра  Алексеевна</t>
  </si>
  <si>
    <t>Гурко  Ксения Станиславовна</t>
  </si>
  <si>
    <t>Горлов Игорь  Алексеевич</t>
  </si>
  <si>
    <t>Павлова Вероника Анатольевна</t>
  </si>
  <si>
    <t>Сорокина  Алина Александровна</t>
  </si>
  <si>
    <t>Пимкина Екатерина Эдуардовна</t>
  </si>
  <si>
    <t>Шапкина  Анастасия Андреевна</t>
  </si>
  <si>
    <t>Плужникова  Лика Юрьевна</t>
  </si>
  <si>
    <t>Данилина  Диана Дмитриевна</t>
  </si>
  <si>
    <t>Твеленева  Анастасия Сергеевна</t>
  </si>
  <si>
    <t>Пивоварова  Екатерина Александровна</t>
  </si>
  <si>
    <t>Казанова  Виктория Валерьевна</t>
  </si>
  <si>
    <t>Кащеева Арина Юрьевна</t>
  </si>
  <si>
    <t>Руденко  Дарья Денисовна</t>
  </si>
  <si>
    <t>Зайцева  Виктория Александровна</t>
  </si>
  <si>
    <t>Яковлева  Алиса  Сергеевна</t>
  </si>
  <si>
    <t>Киреева  Ульяна Сергеевна</t>
  </si>
  <si>
    <t>Стасюк  Анастасия Игоревна</t>
  </si>
  <si>
    <t>Самойлова  Милана Дмитриевна</t>
  </si>
  <si>
    <t>Ефимов  Илья Александрович</t>
  </si>
  <si>
    <t>Нечаев  Иван Сергеевич</t>
  </si>
  <si>
    <t>Чайко  Владимир Андреевич</t>
  </si>
  <si>
    <t>Шиян  Мария Александровна</t>
  </si>
  <si>
    <t>Довбыш  Елизавета Константиновна</t>
  </si>
  <si>
    <t>Лукашев Ярослав Константинович</t>
  </si>
  <si>
    <t>Федчина Камила Викторовна</t>
  </si>
  <si>
    <t>Никольская Карина Алексеевна</t>
  </si>
  <si>
    <t>Набережнев Егор Иванович</t>
  </si>
  <si>
    <t>Горелкин Иван Евгеньевич</t>
  </si>
  <si>
    <t>Баймаханова Тамара Алексеевна</t>
  </si>
  <si>
    <t>Муниципальное бюджетное общеобразовательное учреждение кадетская школа "Уваровский кадетский корпус имени Святого Георгия Победоносца"</t>
  </si>
  <si>
    <t xml:space="preserve"> Громакова Марина Дмитриевна</t>
  </si>
  <si>
    <t>Дроздов Денис Александрович</t>
  </si>
  <si>
    <t>Алехин Олег Дмитриевич</t>
  </si>
  <si>
    <t>Артамонов Дмитрий Витальевич</t>
  </si>
  <si>
    <t>Титов Антон Сергеевич</t>
  </si>
  <si>
    <t>Балабанова Александра Сергеевна</t>
  </si>
  <si>
    <t>Цыпкина Полина Сергеевна</t>
  </si>
  <si>
    <t>Слеткова Ангелина Алексеевна</t>
  </si>
  <si>
    <t>Темнюк Ольга Васильевна</t>
  </si>
  <si>
    <t>Гурьев Григорий  Евгеньевич</t>
  </si>
  <si>
    <t>Журавлёва Валерия Игоревна</t>
  </si>
  <si>
    <t>Иванушкина Софья Юрьена</t>
  </si>
  <si>
    <t>неявка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</si>
</sst>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name val="Arial Cur"/>
      <family val="0"/>
    </font>
    <font>
      <b/>
      <sz val="11"/>
      <color indexed="8"/>
      <name val="Arial Cur"/>
      <family val="0"/>
    </font>
    <font>
      <b/>
      <sz val="11"/>
      <name val="Arial Cu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.5"/>
      <name val="Arial Cur"/>
      <family val="0"/>
    </font>
    <font>
      <sz val="10.5"/>
      <name val="Times New Roman"/>
      <family val="1"/>
    </font>
    <font>
      <b/>
      <sz val="10.5"/>
      <color indexed="8"/>
      <name val="Arial Cur"/>
      <family val="0"/>
    </font>
    <font>
      <b/>
      <sz val="10.5"/>
      <name val="Arial Cur"/>
      <family val="0"/>
    </font>
    <font>
      <b/>
      <sz val="10.5"/>
      <name val="Times New Roman"/>
      <family val="1"/>
    </font>
    <font>
      <sz val="10.5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10"/>
      <name val="Arial Cur"/>
      <family val="0"/>
    </font>
    <font>
      <sz val="11"/>
      <name val="Calibri"/>
      <family val="2"/>
    </font>
    <font>
      <sz val="10.5"/>
      <name val="Calibri"/>
      <family val="2"/>
    </font>
    <font>
      <sz val="10.5"/>
      <color indexed="10"/>
      <name val="Arial Cu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1"/>
      <color rgb="FFFF0000"/>
      <name val="Arial Cur"/>
      <family val="0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0.5"/>
      <color rgb="FF000000"/>
      <name val="Times New Roman"/>
      <family val="1"/>
    </font>
    <font>
      <sz val="10.5"/>
      <color theme="1"/>
      <name val="Times New Roman"/>
      <family val="1"/>
    </font>
    <font>
      <sz val="10.5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40" fillId="24" borderId="1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wrapText="1"/>
    </xf>
    <xf numFmtId="0" fontId="20" fillId="0" borderId="0" xfId="0" applyFont="1" applyAlignment="1">
      <alignment/>
    </xf>
    <xf numFmtId="0" fontId="21" fillId="0" borderId="0" xfId="53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 vertical="top"/>
    </xf>
    <xf numFmtId="0" fontId="20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4" xfId="0" applyNumberFormat="1" applyFont="1" applyBorder="1" applyAlignment="1">
      <alignment horizontal="center" vertical="center"/>
    </xf>
    <xf numFmtId="0" fontId="34" fillId="0" borderId="16" xfId="0" applyNumberFormat="1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34" fillId="0" borderId="14" xfId="0" applyNumberFormat="1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34" fillId="0" borderId="0" xfId="0" applyFont="1" applyAlignment="1">
      <alignment/>
    </xf>
    <xf numFmtId="0" fontId="20" fillId="0" borderId="14" xfId="0" applyFont="1" applyBorder="1" applyAlignment="1">
      <alignment/>
    </xf>
    <xf numFmtId="0" fontId="42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wrapText="1"/>
    </xf>
    <xf numFmtId="0" fontId="25" fillId="0" borderId="0" xfId="0" applyFont="1" applyAlignment="1">
      <alignment/>
    </xf>
    <xf numFmtId="0" fontId="27" fillId="0" borderId="0" xfId="53" applyFont="1" applyBorder="1" applyAlignment="1">
      <alignment horizontal="right"/>
      <protection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vertical="top"/>
    </xf>
    <xf numFmtId="0" fontId="26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6" fillId="0" borderId="1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35" fillId="0" borderId="14" xfId="0" applyNumberFormat="1" applyFont="1" applyBorder="1" applyAlignment="1">
      <alignment horizontal="center" vertical="center"/>
    </xf>
    <xf numFmtId="0" fontId="35" fillId="0" borderId="16" xfId="0" applyNumberFormat="1" applyFont="1" applyBorder="1" applyAlignment="1">
      <alignment horizontal="center" vertical="center" wrapText="1"/>
    </xf>
    <xf numFmtId="0" fontId="35" fillId="0" borderId="14" xfId="0" applyNumberFormat="1" applyFont="1" applyBorder="1" applyAlignment="1">
      <alignment horizontal="center" vertical="center" wrapText="1"/>
    </xf>
    <xf numFmtId="0" fontId="43" fillId="24" borderId="14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14" xfId="0" applyFont="1" applyBorder="1" applyAlignment="1">
      <alignment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vertical="top" wrapText="1"/>
    </xf>
    <xf numFmtId="0" fontId="23" fillId="0" borderId="0" xfId="0" applyFont="1" applyBorder="1" applyAlignment="1">
      <alignment wrapText="1"/>
    </xf>
    <xf numFmtId="0" fontId="20" fillId="0" borderId="0" xfId="0" applyFont="1" applyAlignment="1">
      <alignment wrapText="1"/>
    </xf>
    <xf numFmtId="0" fontId="22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 wrapText="1"/>
    </xf>
    <xf numFmtId="0" fontId="20" fillId="0" borderId="0" xfId="0" applyFont="1" applyAlignment="1">
      <alignment/>
    </xf>
    <xf numFmtId="0" fontId="23" fillId="0" borderId="0" xfId="0" applyFont="1" applyBorder="1" applyAlignment="1">
      <alignment horizontal="center" wrapText="1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right" vertical="top" wrapText="1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4" fillId="0" borderId="14" xfId="53" applyFont="1" applyFill="1" applyBorder="1" applyAlignment="1">
      <alignment horizontal="center" vertical="center"/>
      <protection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top" wrapText="1"/>
    </xf>
    <xf numFmtId="0" fontId="24" fillId="0" borderId="17" xfId="53" applyFont="1" applyFill="1" applyBorder="1" applyAlignment="1">
      <alignment horizontal="center" vertical="center" wrapText="1"/>
      <protection/>
    </xf>
    <xf numFmtId="0" fontId="24" fillId="0" borderId="18" xfId="53" applyFont="1" applyFill="1" applyBorder="1" applyAlignment="1">
      <alignment horizontal="center" vertical="center" wrapText="1"/>
      <protection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30" fillId="0" borderId="14" xfId="53" applyFont="1" applyFill="1" applyBorder="1" applyAlignment="1">
      <alignment horizontal="center" vertical="center"/>
      <protection/>
    </xf>
    <xf numFmtId="0" fontId="26" fillId="0" borderId="2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top" wrapText="1"/>
    </xf>
    <xf numFmtId="0" fontId="30" fillId="0" borderId="17" xfId="53" applyFont="1" applyFill="1" applyBorder="1" applyAlignment="1">
      <alignment horizontal="center" vertical="center" wrapText="1"/>
      <protection/>
    </xf>
    <xf numFmtId="0" fontId="30" fillId="0" borderId="18" xfId="53" applyFont="1" applyFill="1" applyBorder="1" applyAlignment="1">
      <alignment horizontal="center" vertical="center" wrapText="1"/>
      <protection/>
    </xf>
    <xf numFmtId="0" fontId="29" fillId="0" borderId="0" xfId="0" applyFont="1" applyBorder="1" applyAlignment="1">
      <alignment horizontal="center" wrapText="1"/>
    </xf>
    <xf numFmtId="0" fontId="26" fillId="0" borderId="0" xfId="0" applyFont="1" applyAlignment="1">
      <alignment horizontal="center" vertical="top"/>
    </xf>
    <xf numFmtId="0" fontId="25" fillId="0" borderId="0" xfId="0" applyFont="1" applyAlignment="1">
      <alignment horizontal="center"/>
    </xf>
    <xf numFmtId="0" fontId="29" fillId="0" borderId="0" xfId="0" applyFont="1" applyAlignment="1">
      <alignment horizontal="right" wrapText="1"/>
    </xf>
    <xf numFmtId="0" fontId="29" fillId="0" borderId="0" xfId="0" applyFont="1" applyAlignment="1">
      <alignment horizontal="right" vertical="top" wrapText="1"/>
    </xf>
    <xf numFmtId="0" fontId="23" fillId="0" borderId="0" xfId="0" applyFont="1" applyAlignment="1">
      <alignment wrapText="1"/>
    </xf>
    <xf numFmtId="0" fontId="19" fillId="0" borderId="16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GridLines="0" zoomScale="70" zoomScaleNormal="70" workbookViewId="0" topLeftCell="A1">
      <selection activeCell="Q11" sqref="Q11:Q14"/>
    </sheetView>
  </sheetViews>
  <sheetFormatPr defaultColWidth="9.00390625" defaultRowHeight="12.75"/>
  <cols>
    <col min="1" max="1" width="9.75390625" style="16" customWidth="1"/>
    <col min="2" max="2" width="17.25390625" style="16" customWidth="1"/>
    <col min="3" max="3" width="22.375" style="16" customWidth="1"/>
    <col min="4" max="4" width="25.125" style="16" customWidth="1"/>
    <col min="5" max="5" width="11.25390625" style="16" customWidth="1"/>
    <col min="6" max="16" width="10.25390625" style="16" customWidth="1"/>
    <col min="17" max="17" width="17.125" style="16" customWidth="1"/>
    <col min="18" max="16384" width="9.125" style="16" customWidth="1"/>
  </cols>
  <sheetData>
    <row r="1" spans="1:16" ht="15">
      <c r="A1" s="14"/>
      <c r="B1" s="14"/>
      <c r="C1" s="14"/>
      <c r="D1" s="14"/>
      <c r="E1" s="14"/>
      <c r="F1" s="14"/>
      <c r="G1" s="14"/>
      <c r="H1" s="14"/>
      <c r="I1" s="14"/>
      <c r="J1" s="14"/>
      <c r="K1" s="15"/>
      <c r="L1" s="14"/>
      <c r="M1" s="14"/>
      <c r="N1" s="79"/>
      <c r="O1" s="79"/>
      <c r="P1" s="79"/>
    </row>
    <row r="2" spans="1:17" ht="31.5" customHeight="1">
      <c r="A2" s="14"/>
      <c r="B2" s="14"/>
      <c r="C2" s="17"/>
      <c r="D2" s="17"/>
      <c r="E2" s="18"/>
      <c r="F2" s="18"/>
      <c r="G2" s="87"/>
      <c r="H2" s="87"/>
      <c r="I2" s="19"/>
      <c r="J2" s="18"/>
      <c r="K2" s="20"/>
      <c r="L2" s="20"/>
      <c r="M2" s="20"/>
      <c r="N2" s="20"/>
      <c r="O2" s="20"/>
      <c r="P2" s="77" t="s">
        <v>19</v>
      </c>
      <c r="Q2" s="77"/>
    </row>
    <row r="3" spans="1:17" ht="53.25" customHeight="1">
      <c r="A3" s="14"/>
      <c r="B3" s="14"/>
      <c r="C3" s="17"/>
      <c r="D3" s="17"/>
      <c r="E3" s="18"/>
      <c r="F3" s="18"/>
      <c r="G3" s="18"/>
      <c r="H3" s="18"/>
      <c r="I3" s="14"/>
      <c r="J3" s="14"/>
      <c r="K3" s="78" t="s">
        <v>100</v>
      </c>
      <c r="L3" s="78"/>
      <c r="M3" s="78"/>
      <c r="N3" s="78"/>
      <c r="O3" s="78"/>
      <c r="P3" s="78"/>
      <c r="Q3" s="78"/>
    </row>
    <row r="4" spans="1:16" ht="39" customHeight="1">
      <c r="A4" s="14"/>
      <c r="B4" s="14"/>
      <c r="C4" s="17"/>
      <c r="D4" s="17"/>
      <c r="E4" s="18"/>
      <c r="F4" s="76"/>
      <c r="G4" s="76"/>
      <c r="H4" s="76"/>
      <c r="I4" s="76"/>
      <c r="J4" s="76"/>
      <c r="K4" s="76"/>
      <c r="L4" s="76"/>
      <c r="M4" s="21"/>
      <c r="N4" s="80"/>
      <c r="O4" s="80"/>
      <c r="P4" s="80"/>
    </row>
    <row r="5" spans="1:13" ht="15">
      <c r="A5" s="14"/>
      <c r="B5" s="14"/>
      <c r="C5" s="17"/>
      <c r="D5" s="17"/>
      <c r="E5" s="18"/>
      <c r="F5" s="18"/>
      <c r="G5" s="18"/>
      <c r="H5" s="18"/>
      <c r="I5" s="14"/>
      <c r="J5" s="14"/>
      <c r="K5" s="15"/>
      <c r="L5" s="14"/>
      <c r="M5" s="14"/>
    </row>
    <row r="6" spans="1:13" ht="15.75" thickBot="1">
      <c r="A6" s="14" t="s">
        <v>24</v>
      </c>
      <c r="B6" s="14"/>
      <c r="C6" s="17"/>
      <c r="D6" s="17"/>
      <c r="E6" s="18"/>
      <c r="F6" s="18"/>
      <c r="G6" s="18"/>
      <c r="H6" s="18"/>
      <c r="I6" s="14"/>
      <c r="J6" s="14"/>
      <c r="K6" s="14"/>
      <c r="L6" s="14"/>
      <c r="M6" s="14"/>
    </row>
    <row r="7" spans="1:17" s="23" customFormat="1" ht="38.25" customHeight="1">
      <c r="A7" s="83" t="s">
        <v>12</v>
      </c>
      <c r="B7" s="83" t="s">
        <v>11</v>
      </c>
      <c r="C7" s="84" t="s">
        <v>13</v>
      </c>
      <c r="D7" s="88" t="s">
        <v>17</v>
      </c>
      <c r="E7" s="83" t="s">
        <v>14</v>
      </c>
      <c r="F7" s="85" t="s">
        <v>15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1" t="s">
        <v>18</v>
      </c>
    </row>
    <row r="8" spans="1:17" ht="15">
      <c r="A8" s="83"/>
      <c r="B8" s="83"/>
      <c r="C8" s="84"/>
      <c r="D8" s="89"/>
      <c r="E8" s="83"/>
      <c r="F8" s="24">
        <v>1</v>
      </c>
      <c r="G8" s="25">
        <v>2</v>
      </c>
      <c r="H8" s="25">
        <v>3</v>
      </c>
      <c r="I8" s="26">
        <v>4</v>
      </c>
      <c r="J8" s="26">
        <v>5</v>
      </c>
      <c r="K8" s="25">
        <v>6</v>
      </c>
      <c r="L8" s="25">
        <v>7</v>
      </c>
      <c r="M8" s="25">
        <v>8</v>
      </c>
      <c r="N8" s="25">
        <v>9</v>
      </c>
      <c r="O8" s="25">
        <v>10</v>
      </c>
      <c r="P8" s="27" t="s">
        <v>16</v>
      </c>
      <c r="Q8" s="82"/>
    </row>
    <row r="9" spans="1:17" ht="82.5" customHeight="1">
      <c r="A9" s="25">
        <v>1</v>
      </c>
      <c r="B9" s="25" t="s">
        <v>39</v>
      </c>
      <c r="C9" s="34" t="s">
        <v>113</v>
      </c>
      <c r="D9" s="29" t="s">
        <v>25</v>
      </c>
      <c r="E9" s="30">
        <v>7</v>
      </c>
      <c r="F9" s="31">
        <v>10</v>
      </c>
      <c r="G9" s="31">
        <v>6</v>
      </c>
      <c r="H9" s="31">
        <v>2</v>
      </c>
      <c r="I9" s="32">
        <v>6</v>
      </c>
      <c r="J9" s="32">
        <v>0</v>
      </c>
      <c r="K9" s="31">
        <v>3</v>
      </c>
      <c r="L9" s="32">
        <v>5</v>
      </c>
      <c r="M9" s="32">
        <v>4</v>
      </c>
      <c r="N9" s="31">
        <v>3</v>
      </c>
      <c r="O9" s="31">
        <v>5</v>
      </c>
      <c r="P9" s="33">
        <f>SUM(F9:O9)</f>
        <v>44</v>
      </c>
      <c r="Q9" s="31" t="s">
        <v>3</v>
      </c>
    </row>
    <row r="10" spans="1:17" ht="71.25" customHeight="1">
      <c r="A10" s="25">
        <v>2</v>
      </c>
      <c r="B10" s="25" t="s">
        <v>45</v>
      </c>
      <c r="C10" s="28" t="s">
        <v>158</v>
      </c>
      <c r="D10" s="29" t="s">
        <v>160</v>
      </c>
      <c r="E10" s="30">
        <v>7</v>
      </c>
      <c r="F10" s="31">
        <v>8</v>
      </c>
      <c r="G10" s="31">
        <v>4</v>
      </c>
      <c r="H10" s="31">
        <v>4</v>
      </c>
      <c r="I10" s="32">
        <v>6</v>
      </c>
      <c r="J10" s="35">
        <v>0</v>
      </c>
      <c r="K10" s="31">
        <v>3</v>
      </c>
      <c r="L10" s="32">
        <v>5</v>
      </c>
      <c r="M10" s="32">
        <v>2</v>
      </c>
      <c r="N10" s="31">
        <v>3</v>
      </c>
      <c r="O10" s="31">
        <v>6</v>
      </c>
      <c r="P10" s="33">
        <f>SUM(F10:O10)</f>
        <v>41</v>
      </c>
      <c r="Q10" s="31" t="s">
        <v>3</v>
      </c>
    </row>
    <row r="11" spans="1:17" ht="81" customHeight="1">
      <c r="A11" s="25">
        <v>3</v>
      </c>
      <c r="B11" s="25" t="s">
        <v>35</v>
      </c>
      <c r="C11" s="28" t="s">
        <v>109</v>
      </c>
      <c r="D11" s="29" t="s">
        <v>25</v>
      </c>
      <c r="E11" s="30">
        <v>7</v>
      </c>
      <c r="F11" s="31">
        <v>9</v>
      </c>
      <c r="G11" s="31">
        <v>2</v>
      </c>
      <c r="H11" s="31">
        <v>0</v>
      </c>
      <c r="I11" s="32">
        <v>3</v>
      </c>
      <c r="J11" s="32">
        <v>0</v>
      </c>
      <c r="K11" s="31">
        <v>4</v>
      </c>
      <c r="L11" s="32">
        <v>0</v>
      </c>
      <c r="M11" s="32">
        <v>4</v>
      </c>
      <c r="N11" s="31">
        <v>4</v>
      </c>
      <c r="O11" s="31">
        <v>11</v>
      </c>
      <c r="P11" s="33">
        <f>SUM(F11:O11)</f>
        <v>37</v>
      </c>
      <c r="Q11" s="31" t="s">
        <v>10</v>
      </c>
    </row>
    <row r="12" spans="1:17" ht="74.25" customHeight="1">
      <c r="A12" s="25">
        <v>4</v>
      </c>
      <c r="B12" s="25" t="s">
        <v>46</v>
      </c>
      <c r="C12" s="28" t="s">
        <v>159</v>
      </c>
      <c r="D12" s="29" t="s">
        <v>160</v>
      </c>
      <c r="E12" s="30">
        <v>7</v>
      </c>
      <c r="F12" s="31">
        <v>8</v>
      </c>
      <c r="G12" s="31">
        <v>0</v>
      </c>
      <c r="H12" s="31">
        <v>1</v>
      </c>
      <c r="I12" s="32">
        <v>6</v>
      </c>
      <c r="J12" s="32">
        <v>0</v>
      </c>
      <c r="K12" s="31">
        <v>4</v>
      </c>
      <c r="L12" s="32">
        <v>5</v>
      </c>
      <c r="M12" s="32">
        <v>4</v>
      </c>
      <c r="N12" s="31">
        <v>2</v>
      </c>
      <c r="O12" s="31">
        <v>7</v>
      </c>
      <c r="P12" s="33">
        <f>SUM(F12:O12)</f>
        <v>37</v>
      </c>
      <c r="Q12" s="31" t="s">
        <v>10</v>
      </c>
    </row>
    <row r="13" spans="1:17" ht="73.5" customHeight="1">
      <c r="A13" s="25">
        <v>5</v>
      </c>
      <c r="B13" s="25" t="s">
        <v>43</v>
      </c>
      <c r="C13" s="34" t="s">
        <v>156</v>
      </c>
      <c r="D13" s="29" t="s">
        <v>160</v>
      </c>
      <c r="E13" s="30">
        <v>7</v>
      </c>
      <c r="F13" s="31">
        <v>9</v>
      </c>
      <c r="G13" s="31">
        <v>2</v>
      </c>
      <c r="H13" s="31">
        <v>1</v>
      </c>
      <c r="I13" s="32">
        <v>3</v>
      </c>
      <c r="J13" s="32">
        <v>0</v>
      </c>
      <c r="K13" s="31">
        <v>4</v>
      </c>
      <c r="L13" s="32">
        <v>0</v>
      </c>
      <c r="M13" s="32">
        <v>10</v>
      </c>
      <c r="N13" s="31">
        <v>1</v>
      </c>
      <c r="O13" s="31">
        <v>2</v>
      </c>
      <c r="P13" s="33">
        <f>SUM(F13:O13)</f>
        <v>32</v>
      </c>
      <c r="Q13" s="31" t="s">
        <v>10</v>
      </c>
    </row>
    <row r="14" spans="1:17" ht="77.25" customHeight="1">
      <c r="A14" s="25">
        <v>6</v>
      </c>
      <c r="B14" s="25" t="s">
        <v>44</v>
      </c>
      <c r="C14" s="34" t="s">
        <v>157</v>
      </c>
      <c r="D14" s="29" t="s">
        <v>160</v>
      </c>
      <c r="E14" s="30">
        <v>7</v>
      </c>
      <c r="F14" s="31">
        <v>8</v>
      </c>
      <c r="G14" s="31">
        <v>2</v>
      </c>
      <c r="H14" s="31">
        <v>0</v>
      </c>
      <c r="I14" s="32">
        <v>0</v>
      </c>
      <c r="J14" s="32">
        <v>0</v>
      </c>
      <c r="K14" s="31">
        <v>2</v>
      </c>
      <c r="L14" s="32">
        <v>5</v>
      </c>
      <c r="M14" s="32">
        <v>6</v>
      </c>
      <c r="N14" s="31">
        <v>2</v>
      </c>
      <c r="O14" s="31">
        <v>7</v>
      </c>
      <c r="P14" s="33">
        <f>SUM(F14:O14)</f>
        <v>32</v>
      </c>
      <c r="Q14" s="31" t="s">
        <v>10</v>
      </c>
    </row>
    <row r="15" spans="1:17" ht="78.75" customHeight="1">
      <c r="A15" s="25">
        <v>7</v>
      </c>
      <c r="B15" s="25" t="s">
        <v>36</v>
      </c>
      <c r="C15" s="28" t="s">
        <v>110</v>
      </c>
      <c r="D15" s="29" t="s">
        <v>25</v>
      </c>
      <c r="E15" s="30">
        <v>7</v>
      </c>
      <c r="F15" s="31"/>
      <c r="G15" s="31"/>
      <c r="H15" s="31"/>
      <c r="I15" s="32"/>
      <c r="J15" s="32"/>
      <c r="K15" s="31"/>
      <c r="L15" s="32"/>
      <c r="M15" s="32"/>
      <c r="N15" s="31"/>
      <c r="O15" s="31"/>
      <c r="P15" s="33"/>
      <c r="Q15" s="110" t="s">
        <v>173</v>
      </c>
    </row>
    <row r="16" spans="1:17" ht="83.25" customHeight="1">
      <c r="A16" s="25">
        <v>8</v>
      </c>
      <c r="B16" s="25" t="s">
        <v>37</v>
      </c>
      <c r="C16" s="28" t="s">
        <v>111</v>
      </c>
      <c r="D16" s="29" t="s">
        <v>25</v>
      </c>
      <c r="E16" s="30">
        <v>7</v>
      </c>
      <c r="F16" s="31"/>
      <c r="G16" s="31"/>
      <c r="H16" s="31"/>
      <c r="I16" s="32"/>
      <c r="J16" s="32"/>
      <c r="K16" s="32"/>
      <c r="L16" s="32"/>
      <c r="M16" s="32"/>
      <c r="N16" s="32"/>
      <c r="O16" s="32"/>
      <c r="P16" s="33"/>
      <c r="Q16" s="110" t="s">
        <v>173</v>
      </c>
    </row>
    <row r="17" spans="1:17" ht="111" customHeight="1">
      <c r="A17" s="25">
        <v>9</v>
      </c>
      <c r="B17" s="25" t="s">
        <v>38</v>
      </c>
      <c r="C17" s="28" t="s">
        <v>112</v>
      </c>
      <c r="D17" s="29" t="s">
        <v>25</v>
      </c>
      <c r="E17" s="30">
        <v>7</v>
      </c>
      <c r="F17" s="31"/>
      <c r="G17" s="31"/>
      <c r="H17" s="31"/>
      <c r="I17" s="32"/>
      <c r="J17" s="32"/>
      <c r="K17" s="31"/>
      <c r="L17" s="32"/>
      <c r="M17" s="32"/>
      <c r="N17" s="31"/>
      <c r="O17" s="31"/>
      <c r="P17" s="33"/>
      <c r="Q17" s="110" t="s">
        <v>173</v>
      </c>
    </row>
    <row r="18" spans="1:17" ht="110.25" customHeight="1">
      <c r="A18" s="25">
        <v>10</v>
      </c>
      <c r="B18" s="25" t="s">
        <v>40</v>
      </c>
      <c r="C18" s="28" t="s">
        <v>114</v>
      </c>
      <c r="D18" s="29" t="s">
        <v>25</v>
      </c>
      <c r="E18" s="30">
        <v>7</v>
      </c>
      <c r="F18" s="31"/>
      <c r="G18" s="31"/>
      <c r="H18" s="31"/>
      <c r="I18" s="32"/>
      <c r="J18" s="32"/>
      <c r="K18" s="31"/>
      <c r="L18" s="32"/>
      <c r="M18" s="32"/>
      <c r="N18" s="31"/>
      <c r="O18" s="31"/>
      <c r="P18" s="33"/>
      <c r="Q18" s="110" t="s">
        <v>173</v>
      </c>
    </row>
    <row r="19" spans="1:17" ht="111" customHeight="1">
      <c r="A19" s="25">
        <v>11</v>
      </c>
      <c r="B19" s="25" t="s">
        <v>41</v>
      </c>
      <c r="C19" s="34" t="s">
        <v>115</v>
      </c>
      <c r="D19" s="29" t="s">
        <v>25</v>
      </c>
      <c r="E19" s="30">
        <v>7</v>
      </c>
      <c r="F19" s="31"/>
      <c r="G19" s="31"/>
      <c r="H19" s="31"/>
      <c r="I19" s="32"/>
      <c r="J19" s="32"/>
      <c r="K19" s="31"/>
      <c r="L19" s="32"/>
      <c r="M19" s="32"/>
      <c r="N19" s="31"/>
      <c r="O19" s="31"/>
      <c r="P19" s="33"/>
      <c r="Q19" s="110" t="s">
        <v>173</v>
      </c>
    </row>
    <row r="20" spans="1:17" ht="108" customHeight="1">
      <c r="A20" s="25">
        <v>12</v>
      </c>
      <c r="B20" s="25" t="s">
        <v>42</v>
      </c>
      <c r="C20" s="34" t="s">
        <v>116</v>
      </c>
      <c r="D20" s="29" t="s">
        <v>25</v>
      </c>
      <c r="E20" s="30">
        <v>7</v>
      </c>
      <c r="F20" s="31"/>
      <c r="G20" s="31"/>
      <c r="H20" s="31"/>
      <c r="I20" s="32"/>
      <c r="J20" s="35"/>
      <c r="K20" s="31"/>
      <c r="L20" s="32"/>
      <c r="M20" s="32"/>
      <c r="N20" s="31"/>
      <c r="O20" s="31"/>
      <c r="P20" s="33"/>
      <c r="Q20" s="110" t="s">
        <v>173</v>
      </c>
    </row>
    <row r="21" ht="88.5" customHeight="1"/>
    <row r="22" ht="88.5" customHeight="1"/>
    <row r="23" ht="88.5" customHeight="1"/>
    <row r="24" spans="1:17" s="36" customFormat="1" ht="88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s="36" customFormat="1" ht="88.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s="36" customFormat="1" ht="88.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s="36" customFormat="1" ht="88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</sheetData>
  <sheetProtection formatCells="0" formatColumns="0" formatRows="0" sort="0"/>
  <mergeCells count="13">
    <mergeCell ref="A7:A8"/>
    <mergeCell ref="B7:B8"/>
    <mergeCell ref="C7:C8"/>
    <mergeCell ref="E7:E8"/>
    <mergeCell ref="F7:P7"/>
    <mergeCell ref="G2:H2"/>
    <mergeCell ref="D7:D8"/>
    <mergeCell ref="F4:L4"/>
    <mergeCell ref="P2:Q2"/>
    <mergeCell ref="K3:Q3"/>
    <mergeCell ref="N1:P1"/>
    <mergeCell ref="N4:P4"/>
    <mergeCell ref="Q7:Q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4"/>
  <sheetViews>
    <sheetView showGridLines="0" zoomScale="70" zoomScaleNormal="70" workbookViewId="0" topLeftCell="A16">
      <selection activeCell="Q24" sqref="Q24"/>
    </sheetView>
  </sheetViews>
  <sheetFormatPr defaultColWidth="9.00390625" defaultRowHeight="12.75"/>
  <cols>
    <col min="1" max="1" width="9.75390625" style="16" customWidth="1"/>
    <col min="2" max="2" width="17.25390625" style="16" customWidth="1"/>
    <col min="3" max="3" width="19.125" style="16" customWidth="1"/>
    <col min="4" max="4" width="24.875" style="16" customWidth="1"/>
    <col min="5" max="5" width="11.25390625" style="16" customWidth="1"/>
    <col min="6" max="16" width="10.625" style="16" customWidth="1"/>
    <col min="17" max="17" width="17.125" style="16" customWidth="1"/>
    <col min="18" max="16384" width="9.125" style="16" customWidth="1"/>
  </cols>
  <sheetData>
    <row r="2" spans="11:17" ht="14.25">
      <c r="K2" s="20"/>
      <c r="L2" s="20"/>
      <c r="M2" s="20"/>
      <c r="N2" s="20"/>
      <c r="O2" s="20"/>
      <c r="P2" s="77" t="s">
        <v>20</v>
      </c>
      <c r="Q2" s="77"/>
    </row>
    <row r="3" spans="9:17" ht="38.25" customHeight="1">
      <c r="I3" s="37"/>
      <c r="J3" s="18"/>
      <c r="K3" s="78" t="s">
        <v>100</v>
      </c>
      <c r="L3" s="78"/>
      <c r="M3" s="78"/>
      <c r="N3" s="78"/>
      <c r="O3" s="78"/>
      <c r="P3" s="78"/>
      <c r="Q3" s="78"/>
    </row>
    <row r="5" spans="7:12" ht="15">
      <c r="G5" s="38"/>
      <c r="H5" s="38"/>
      <c r="I5" s="38"/>
      <c r="J5" s="38"/>
      <c r="K5" s="38"/>
      <c r="L5" s="39"/>
    </row>
    <row r="6" spans="1:13" ht="15.75" thickBot="1">
      <c r="A6" s="16" t="s">
        <v>24</v>
      </c>
      <c r="G6" s="18"/>
      <c r="H6" s="18"/>
      <c r="I6" s="14"/>
      <c r="J6" s="14"/>
      <c r="K6" s="15"/>
      <c r="L6" s="14"/>
      <c r="M6" s="14"/>
    </row>
    <row r="7" spans="1:17" s="23" customFormat="1" ht="38.25" customHeight="1">
      <c r="A7" s="83" t="s">
        <v>12</v>
      </c>
      <c r="B7" s="83" t="s">
        <v>11</v>
      </c>
      <c r="C7" s="84" t="s">
        <v>13</v>
      </c>
      <c r="D7" s="88" t="s">
        <v>17</v>
      </c>
      <c r="E7" s="83" t="s">
        <v>14</v>
      </c>
      <c r="F7" s="92" t="s">
        <v>15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0" t="s">
        <v>18</v>
      </c>
    </row>
    <row r="8" spans="1:17" ht="15">
      <c r="A8" s="83"/>
      <c r="B8" s="83"/>
      <c r="C8" s="84"/>
      <c r="D8" s="89"/>
      <c r="E8" s="83"/>
      <c r="F8" s="24">
        <v>1</v>
      </c>
      <c r="G8" s="25">
        <v>2</v>
      </c>
      <c r="H8" s="25">
        <v>3</v>
      </c>
      <c r="I8" s="26">
        <v>4</v>
      </c>
      <c r="J8" s="26">
        <v>5</v>
      </c>
      <c r="K8" s="25">
        <v>6</v>
      </c>
      <c r="L8" s="25">
        <v>7</v>
      </c>
      <c r="M8" s="25">
        <v>8</v>
      </c>
      <c r="N8" s="25">
        <v>9</v>
      </c>
      <c r="O8" s="25">
        <v>10</v>
      </c>
      <c r="P8" s="27" t="s">
        <v>16</v>
      </c>
      <c r="Q8" s="91"/>
    </row>
    <row r="9" spans="1:17" s="40" customFormat="1" ht="68.25" customHeight="1">
      <c r="A9" s="31">
        <v>1</v>
      </c>
      <c r="B9" s="28" t="s">
        <v>47</v>
      </c>
      <c r="C9" s="28" t="s">
        <v>117</v>
      </c>
      <c r="D9" s="29" t="s">
        <v>25</v>
      </c>
      <c r="E9" s="30">
        <v>8</v>
      </c>
      <c r="F9" s="31">
        <v>9</v>
      </c>
      <c r="G9" s="31">
        <v>9</v>
      </c>
      <c r="H9" s="31">
        <v>1</v>
      </c>
      <c r="I9" s="32">
        <v>3</v>
      </c>
      <c r="J9" s="32">
        <v>0</v>
      </c>
      <c r="K9" s="31">
        <v>2</v>
      </c>
      <c r="L9" s="32">
        <v>5</v>
      </c>
      <c r="M9" s="32">
        <v>6</v>
      </c>
      <c r="N9" s="31">
        <v>6</v>
      </c>
      <c r="O9" s="31">
        <v>10</v>
      </c>
      <c r="P9" s="33">
        <f>SUM(F9:O9)</f>
        <v>51</v>
      </c>
      <c r="Q9" s="31" t="s">
        <v>2</v>
      </c>
    </row>
    <row r="10" spans="1:17" s="40" customFormat="1" ht="75" customHeight="1">
      <c r="A10" s="31">
        <v>2</v>
      </c>
      <c r="B10" s="28" t="s">
        <v>54</v>
      </c>
      <c r="C10" s="13" t="s">
        <v>124</v>
      </c>
      <c r="D10" s="29" t="s">
        <v>25</v>
      </c>
      <c r="E10" s="30">
        <v>8</v>
      </c>
      <c r="F10" s="31">
        <v>9</v>
      </c>
      <c r="G10" s="31">
        <v>12</v>
      </c>
      <c r="H10" s="31">
        <v>0</v>
      </c>
      <c r="I10" s="32">
        <v>6</v>
      </c>
      <c r="J10" s="32">
        <v>0</v>
      </c>
      <c r="K10" s="31">
        <v>3</v>
      </c>
      <c r="L10" s="32">
        <v>2</v>
      </c>
      <c r="M10" s="32">
        <v>4</v>
      </c>
      <c r="N10" s="31">
        <v>5</v>
      </c>
      <c r="O10" s="31">
        <v>8</v>
      </c>
      <c r="P10" s="33">
        <f>SUM(F10:O10)</f>
        <v>49</v>
      </c>
      <c r="Q10" s="31" t="s">
        <v>3</v>
      </c>
    </row>
    <row r="11" spans="1:17" s="40" customFormat="1" ht="73.5" customHeight="1">
      <c r="A11" s="31">
        <v>3</v>
      </c>
      <c r="B11" s="28" t="s">
        <v>49</v>
      </c>
      <c r="C11" s="28" t="s">
        <v>119</v>
      </c>
      <c r="D11" s="29" t="s">
        <v>25</v>
      </c>
      <c r="E11" s="30">
        <v>8</v>
      </c>
      <c r="F11" s="31">
        <v>10</v>
      </c>
      <c r="G11" s="31">
        <v>10</v>
      </c>
      <c r="H11" s="31">
        <v>1</v>
      </c>
      <c r="I11" s="32">
        <v>0</v>
      </c>
      <c r="J11" s="32">
        <v>0</v>
      </c>
      <c r="K11" s="31">
        <v>3</v>
      </c>
      <c r="L11" s="32">
        <v>4</v>
      </c>
      <c r="M11" s="32">
        <v>3</v>
      </c>
      <c r="N11" s="31">
        <v>5</v>
      </c>
      <c r="O11" s="31">
        <v>9</v>
      </c>
      <c r="P11" s="33">
        <f>SUM(F11:O11)</f>
        <v>45</v>
      </c>
      <c r="Q11" s="31" t="s">
        <v>3</v>
      </c>
    </row>
    <row r="12" spans="1:17" s="40" customFormat="1" ht="82.5" customHeight="1">
      <c r="A12" s="31">
        <v>4</v>
      </c>
      <c r="B12" s="28" t="s">
        <v>52</v>
      </c>
      <c r="C12" s="28" t="s">
        <v>122</v>
      </c>
      <c r="D12" s="29" t="s">
        <v>25</v>
      </c>
      <c r="E12" s="30">
        <v>8</v>
      </c>
      <c r="F12" s="31">
        <v>10</v>
      </c>
      <c r="G12" s="31">
        <v>3</v>
      </c>
      <c r="H12" s="31">
        <v>0</v>
      </c>
      <c r="I12" s="32">
        <v>3</v>
      </c>
      <c r="J12" s="32">
        <v>0</v>
      </c>
      <c r="K12" s="31">
        <v>5</v>
      </c>
      <c r="L12" s="32">
        <v>7</v>
      </c>
      <c r="M12" s="32">
        <v>3</v>
      </c>
      <c r="N12" s="31">
        <v>3</v>
      </c>
      <c r="O12" s="31">
        <v>11</v>
      </c>
      <c r="P12" s="33">
        <f>SUM(F12:O12)</f>
        <v>45</v>
      </c>
      <c r="Q12" s="31" t="s">
        <v>3</v>
      </c>
    </row>
    <row r="13" spans="1:17" s="40" customFormat="1" ht="81.75" customHeight="1">
      <c r="A13" s="31">
        <v>5</v>
      </c>
      <c r="B13" s="28" t="s">
        <v>57</v>
      </c>
      <c r="C13" s="13" t="s">
        <v>127</v>
      </c>
      <c r="D13" s="29" t="s">
        <v>25</v>
      </c>
      <c r="E13" s="30">
        <v>8</v>
      </c>
      <c r="F13" s="31">
        <v>9</v>
      </c>
      <c r="G13" s="31">
        <v>4</v>
      </c>
      <c r="H13" s="31">
        <v>0</v>
      </c>
      <c r="I13" s="32">
        <v>3</v>
      </c>
      <c r="J13" s="32">
        <v>2</v>
      </c>
      <c r="K13" s="32">
        <v>4</v>
      </c>
      <c r="L13" s="32">
        <v>0</v>
      </c>
      <c r="M13" s="32">
        <v>2</v>
      </c>
      <c r="N13" s="32">
        <v>2</v>
      </c>
      <c r="O13" s="32">
        <v>12</v>
      </c>
      <c r="P13" s="33">
        <f>SUM(F13:O13)</f>
        <v>38</v>
      </c>
      <c r="Q13" s="31" t="s">
        <v>3</v>
      </c>
    </row>
    <row r="14" spans="1:17" s="40" customFormat="1" ht="79.5" customHeight="1">
      <c r="A14" s="31">
        <v>6</v>
      </c>
      <c r="B14" s="28" t="s">
        <v>55</v>
      </c>
      <c r="C14" s="13" t="s">
        <v>125</v>
      </c>
      <c r="D14" s="29" t="s">
        <v>25</v>
      </c>
      <c r="E14" s="30">
        <v>8</v>
      </c>
      <c r="F14" s="31">
        <v>9</v>
      </c>
      <c r="G14" s="31">
        <v>8</v>
      </c>
      <c r="H14" s="31">
        <v>1</v>
      </c>
      <c r="I14" s="32">
        <v>0</v>
      </c>
      <c r="J14" s="32">
        <v>0</v>
      </c>
      <c r="K14" s="31">
        <v>5</v>
      </c>
      <c r="L14" s="32">
        <v>0</v>
      </c>
      <c r="M14" s="32">
        <v>0</v>
      </c>
      <c r="N14" s="31">
        <v>3</v>
      </c>
      <c r="O14" s="31">
        <v>11</v>
      </c>
      <c r="P14" s="33">
        <f>SUM(F14:O14)</f>
        <v>37</v>
      </c>
      <c r="Q14" s="31" t="s">
        <v>10</v>
      </c>
    </row>
    <row r="15" spans="1:17" s="40" customFormat="1" ht="82.5" customHeight="1">
      <c r="A15" s="31">
        <v>7</v>
      </c>
      <c r="B15" s="28" t="s">
        <v>56</v>
      </c>
      <c r="C15" s="13" t="s">
        <v>126</v>
      </c>
      <c r="D15" s="29" t="s">
        <v>25</v>
      </c>
      <c r="E15" s="30">
        <v>8</v>
      </c>
      <c r="F15" s="31">
        <v>10</v>
      </c>
      <c r="G15" s="31">
        <v>8</v>
      </c>
      <c r="H15" s="31">
        <v>2</v>
      </c>
      <c r="I15" s="32">
        <v>3</v>
      </c>
      <c r="J15" s="32">
        <v>0</v>
      </c>
      <c r="K15" s="31">
        <v>4</v>
      </c>
      <c r="L15" s="32">
        <v>1</v>
      </c>
      <c r="M15" s="32">
        <v>0</v>
      </c>
      <c r="N15" s="31">
        <v>1</v>
      </c>
      <c r="O15" s="31">
        <v>7</v>
      </c>
      <c r="P15" s="33">
        <f>SUM(F15:O15)</f>
        <v>36</v>
      </c>
      <c r="Q15" s="31" t="s">
        <v>10</v>
      </c>
    </row>
    <row r="16" spans="1:17" s="40" customFormat="1" ht="75.75" customHeight="1">
      <c r="A16" s="31">
        <v>8</v>
      </c>
      <c r="B16" s="28" t="s">
        <v>48</v>
      </c>
      <c r="C16" s="28" t="s">
        <v>118</v>
      </c>
      <c r="D16" s="29" t="s">
        <v>25</v>
      </c>
      <c r="E16" s="30">
        <v>8</v>
      </c>
      <c r="F16" s="31">
        <v>9</v>
      </c>
      <c r="G16" s="31">
        <v>5</v>
      </c>
      <c r="H16" s="31">
        <v>1</v>
      </c>
      <c r="I16" s="32">
        <v>6</v>
      </c>
      <c r="J16" s="35">
        <v>0</v>
      </c>
      <c r="K16" s="31">
        <v>4</v>
      </c>
      <c r="L16" s="32">
        <v>5</v>
      </c>
      <c r="M16" s="32">
        <v>0</v>
      </c>
      <c r="N16" s="31">
        <v>0</v>
      </c>
      <c r="O16" s="31">
        <v>4</v>
      </c>
      <c r="P16" s="33">
        <f>SUM(F16:O16)</f>
        <v>34</v>
      </c>
      <c r="Q16" s="31" t="s">
        <v>10</v>
      </c>
    </row>
    <row r="17" spans="1:17" s="40" customFormat="1" ht="76.5" customHeight="1">
      <c r="A17" s="31">
        <v>9</v>
      </c>
      <c r="B17" s="28" t="s">
        <v>53</v>
      </c>
      <c r="C17" s="22" t="s">
        <v>123</v>
      </c>
      <c r="D17" s="29" t="s">
        <v>25</v>
      </c>
      <c r="E17" s="30">
        <v>8</v>
      </c>
      <c r="F17" s="31">
        <v>7</v>
      </c>
      <c r="G17" s="31">
        <v>5</v>
      </c>
      <c r="H17" s="31">
        <v>2</v>
      </c>
      <c r="I17" s="32">
        <v>3</v>
      </c>
      <c r="J17" s="32">
        <v>0</v>
      </c>
      <c r="K17" s="31">
        <v>2</v>
      </c>
      <c r="L17" s="32">
        <v>1</v>
      </c>
      <c r="M17" s="32">
        <v>2</v>
      </c>
      <c r="N17" s="31">
        <v>1</v>
      </c>
      <c r="O17" s="31">
        <v>6</v>
      </c>
      <c r="P17" s="33">
        <f>SUM(F17:O17)</f>
        <v>29</v>
      </c>
      <c r="Q17" s="31" t="s">
        <v>10</v>
      </c>
    </row>
    <row r="18" spans="1:17" s="40" customFormat="1" ht="70.5" customHeight="1">
      <c r="A18" s="31">
        <v>10</v>
      </c>
      <c r="B18" s="28" t="s">
        <v>104</v>
      </c>
      <c r="C18" s="22" t="s">
        <v>165</v>
      </c>
      <c r="D18" s="29" t="s">
        <v>160</v>
      </c>
      <c r="E18" s="30">
        <v>8</v>
      </c>
      <c r="F18" s="111">
        <v>10</v>
      </c>
      <c r="G18" s="111">
        <v>7</v>
      </c>
      <c r="H18" s="111">
        <v>0</v>
      </c>
      <c r="I18" s="111">
        <v>0</v>
      </c>
      <c r="J18" s="111">
        <v>0</v>
      </c>
      <c r="K18" s="111">
        <v>2</v>
      </c>
      <c r="L18" s="111">
        <v>2</v>
      </c>
      <c r="M18" s="111">
        <v>2</v>
      </c>
      <c r="N18" s="111">
        <v>0</v>
      </c>
      <c r="O18" s="111">
        <v>6</v>
      </c>
      <c r="P18" s="112">
        <f>SUM(F18:O18)</f>
        <v>29</v>
      </c>
      <c r="Q18" s="31" t="s">
        <v>10</v>
      </c>
    </row>
    <row r="19" spans="1:17" s="40" customFormat="1" ht="72.75" customHeight="1">
      <c r="A19" s="31">
        <v>11</v>
      </c>
      <c r="B19" s="28" t="s">
        <v>59</v>
      </c>
      <c r="C19" s="13" t="s">
        <v>162</v>
      </c>
      <c r="D19" s="29" t="s">
        <v>160</v>
      </c>
      <c r="E19" s="30">
        <v>8</v>
      </c>
      <c r="F19" s="31">
        <v>10</v>
      </c>
      <c r="G19" s="31">
        <v>5</v>
      </c>
      <c r="H19" s="31">
        <v>0</v>
      </c>
      <c r="I19" s="32">
        <v>3</v>
      </c>
      <c r="J19" s="32">
        <v>0</v>
      </c>
      <c r="K19" s="31">
        <v>3</v>
      </c>
      <c r="L19" s="32">
        <v>0</v>
      </c>
      <c r="M19" s="32">
        <v>0</v>
      </c>
      <c r="N19" s="31">
        <v>0</v>
      </c>
      <c r="O19" s="31">
        <v>5</v>
      </c>
      <c r="P19" s="33">
        <f>SUM(F19:O19)</f>
        <v>26</v>
      </c>
      <c r="Q19" s="31" t="s">
        <v>10</v>
      </c>
    </row>
    <row r="20" spans="1:17" s="40" customFormat="1" ht="105" customHeight="1">
      <c r="A20" s="31">
        <v>12</v>
      </c>
      <c r="B20" s="28" t="s">
        <v>58</v>
      </c>
      <c r="C20" s="13" t="s">
        <v>161</v>
      </c>
      <c r="D20" s="29" t="s">
        <v>160</v>
      </c>
      <c r="E20" s="30">
        <v>8</v>
      </c>
      <c r="F20" s="31">
        <v>9</v>
      </c>
      <c r="G20" s="31">
        <v>5</v>
      </c>
      <c r="H20" s="31">
        <v>0</v>
      </c>
      <c r="I20" s="32">
        <v>0</v>
      </c>
      <c r="J20" s="32">
        <v>0</v>
      </c>
      <c r="K20" s="31">
        <v>3</v>
      </c>
      <c r="L20" s="32">
        <v>0</v>
      </c>
      <c r="M20" s="32">
        <v>2</v>
      </c>
      <c r="N20" s="31">
        <v>1</v>
      </c>
      <c r="O20" s="31">
        <v>4</v>
      </c>
      <c r="P20" s="33">
        <f>SUM(F20:O20)</f>
        <v>24</v>
      </c>
      <c r="Q20" s="31" t="s">
        <v>10</v>
      </c>
    </row>
    <row r="21" spans="1:17" s="40" customFormat="1" ht="112.5" customHeight="1">
      <c r="A21" s="31">
        <v>13</v>
      </c>
      <c r="B21" s="28" t="s">
        <v>50</v>
      </c>
      <c r="C21" s="28" t="s">
        <v>120</v>
      </c>
      <c r="D21" s="29" t="s">
        <v>25</v>
      </c>
      <c r="E21" s="30">
        <v>8</v>
      </c>
      <c r="F21" s="31">
        <v>6</v>
      </c>
      <c r="G21" s="31">
        <v>6</v>
      </c>
      <c r="H21" s="31">
        <v>0</v>
      </c>
      <c r="I21" s="32">
        <v>3</v>
      </c>
      <c r="J21" s="32">
        <v>0</v>
      </c>
      <c r="K21" s="31">
        <v>4</v>
      </c>
      <c r="L21" s="32">
        <v>0</v>
      </c>
      <c r="M21" s="32">
        <v>0</v>
      </c>
      <c r="N21" s="31">
        <v>1</v>
      </c>
      <c r="O21" s="31">
        <v>3</v>
      </c>
      <c r="P21" s="33">
        <f>SUM(F21:O21)</f>
        <v>23</v>
      </c>
      <c r="Q21" s="31" t="s">
        <v>10</v>
      </c>
    </row>
    <row r="22" spans="1:17" s="42" customFormat="1" ht="108" customHeight="1">
      <c r="A22" s="31">
        <v>14</v>
      </c>
      <c r="B22" s="28" t="s">
        <v>102</v>
      </c>
      <c r="C22" s="22" t="s">
        <v>163</v>
      </c>
      <c r="D22" s="29" t="s">
        <v>160</v>
      </c>
      <c r="E22" s="30">
        <v>8</v>
      </c>
      <c r="F22" s="111">
        <v>9</v>
      </c>
      <c r="G22" s="111">
        <v>5</v>
      </c>
      <c r="H22" s="111">
        <v>1</v>
      </c>
      <c r="I22" s="111">
        <v>0</v>
      </c>
      <c r="J22" s="111">
        <v>0</v>
      </c>
      <c r="K22" s="111">
        <v>4</v>
      </c>
      <c r="L22" s="111">
        <v>2</v>
      </c>
      <c r="M22" s="111">
        <v>0</v>
      </c>
      <c r="N22" s="111">
        <v>1</v>
      </c>
      <c r="O22" s="111">
        <v>0</v>
      </c>
      <c r="P22" s="111">
        <f>SUM(F22:O22)</f>
        <v>22</v>
      </c>
      <c r="Q22" s="31" t="s">
        <v>10</v>
      </c>
    </row>
    <row r="23" spans="1:17" s="42" customFormat="1" ht="111.75" customHeight="1">
      <c r="A23" s="31">
        <v>15</v>
      </c>
      <c r="B23" s="28" t="s">
        <v>103</v>
      </c>
      <c r="C23" s="22" t="s">
        <v>164</v>
      </c>
      <c r="D23" s="29" t="s">
        <v>160</v>
      </c>
      <c r="E23" s="30">
        <v>8</v>
      </c>
      <c r="F23" s="111">
        <v>9</v>
      </c>
      <c r="G23" s="111">
        <v>4</v>
      </c>
      <c r="H23" s="111">
        <v>1</v>
      </c>
      <c r="I23" s="111">
        <v>0</v>
      </c>
      <c r="J23" s="111">
        <v>0</v>
      </c>
      <c r="K23" s="111">
        <v>2</v>
      </c>
      <c r="L23" s="111">
        <v>2</v>
      </c>
      <c r="M23" s="111">
        <v>2</v>
      </c>
      <c r="N23" s="111">
        <v>0</v>
      </c>
      <c r="O23" s="111">
        <v>0</v>
      </c>
      <c r="P23" s="111">
        <f>SUM(F23:O23)</f>
        <v>20</v>
      </c>
      <c r="Q23" s="31" t="s">
        <v>10</v>
      </c>
    </row>
    <row r="24" spans="1:17" s="42" customFormat="1" ht="109.5" customHeight="1">
      <c r="A24" s="31">
        <v>16</v>
      </c>
      <c r="B24" s="28" t="s">
        <v>51</v>
      </c>
      <c r="C24" s="28" t="s">
        <v>121</v>
      </c>
      <c r="D24" s="29" t="s">
        <v>25</v>
      </c>
      <c r="E24" s="30">
        <v>8</v>
      </c>
      <c r="F24" s="31"/>
      <c r="G24" s="31"/>
      <c r="H24" s="31"/>
      <c r="I24" s="32"/>
      <c r="J24" s="32"/>
      <c r="K24" s="31"/>
      <c r="L24" s="32"/>
      <c r="M24" s="32"/>
      <c r="N24" s="31"/>
      <c r="O24" s="31"/>
      <c r="P24" s="35"/>
      <c r="Q24" s="113" t="s">
        <v>173</v>
      </c>
    </row>
  </sheetData>
  <sheetProtection formatCells="0" formatColumns="0" formatRows="0" sort="0"/>
  <mergeCells count="9">
    <mergeCell ref="P2:Q2"/>
    <mergeCell ref="K3:Q3"/>
    <mergeCell ref="Q7:Q8"/>
    <mergeCell ref="A7:A8"/>
    <mergeCell ref="B7:B8"/>
    <mergeCell ref="C7:C8"/>
    <mergeCell ref="E7:E8"/>
    <mergeCell ref="F7:P7"/>
    <mergeCell ref="D7:D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29"/>
  <sheetViews>
    <sheetView showGridLines="0" zoomScale="70" zoomScaleNormal="70" workbookViewId="0" topLeftCell="A4">
      <selection activeCell="Q20" sqref="Q20:Q24"/>
    </sheetView>
  </sheetViews>
  <sheetFormatPr defaultColWidth="9.00390625" defaultRowHeight="12.75"/>
  <cols>
    <col min="1" max="1" width="9.75390625" style="45" customWidth="1"/>
    <col min="2" max="2" width="17.25390625" style="45" customWidth="1"/>
    <col min="3" max="3" width="22.375" style="45" customWidth="1"/>
    <col min="4" max="4" width="24.875" style="45" customWidth="1"/>
    <col min="5" max="5" width="11.25390625" style="45" customWidth="1"/>
    <col min="6" max="16" width="9.125" style="45" customWidth="1"/>
    <col min="17" max="17" width="17.125" style="45" customWidth="1"/>
    <col min="18" max="16384" width="9.125" style="45" customWidth="1"/>
  </cols>
  <sheetData>
    <row r="1" spans="1:16" ht="13.5">
      <c r="A1" s="43"/>
      <c r="B1" s="43"/>
      <c r="C1" s="43"/>
      <c r="D1" s="43"/>
      <c r="E1" s="43"/>
      <c r="F1" s="43"/>
      <c r="G1" s="43"/>
      <c r="H1" s="43"/>
      <c r="I1" s="43"/>
      <c r="J1" s="43"/>
      <c r="K1" s="44"/>
      <c r="L1" s="43"/>
      <c r="M1" s="43"/>
      <c r="N1" s="102"/>
      <c r="O1" s="102"/>
      <c r="P1" s="102"/>
    </row>
    <row r="2" spans="1:17" ht="15" customHeight="1">
      <c r="A2" s="43"/>
      <c r="B2" s="43"/>
      <c r="C2" s="46"/>
      <c r="D2" s="46"/>
      <c r="E2" s="47"/>
      <c r="F2" s="47"/>
      <c r="G2" s="98"/>
      <c r="H2" s="98"/>
      <c r="I2" s="48"/>
      <c r="J2" s="47"/>
      <c r="K2" s="49"/>
      <c r="L2" s="49"/>
      <c r="M2" s="49"/>
      <c r="N2" s="49"/>
      <c r="O2" s="49"/>
      <c r="P2" s="104" t="s">
        <v>21</v>
      </c>
      <c r="Q2" s="104"/>
    </row>
    <row r="3" spans="1:17" ht="48" customHeight="1">
      <c r="A3" s="43"/>
      <c r="B3" s="43"/>
      <c r="C3" s="46"/>
      <c r="D3" s="46"/>
      <c r="E3" s="47"/>
      <c r="F3" s="47"/>
      <c r="G3" s="47"/>
      <c r="H3" s="47"/>
      <c r="I3" s="43"/>
      <c r="J3" s="43"/>
      <c r="K3" s="105" t="s">
        <v>101</v>
      </c>
      <c r="L3" s="105"/>
      <c r="M3" s="105"/>
      <c r="N3" s="105"/>
      <c r="O3" s="105"/>
      <c r="P3" s="105"/>
      <c r="Q3" s="105"/>
    </row>
    <row r="4" spans="1:16" ht="29.25" customHeight="1">
      <c r="A4" s="43"/>
      <c r="B4" s="43"/>
      <c r="C4" s="46"/>
      <c r="D4" s="46"/>
      <c r="E4" s="47"/>
      <c r="F4" s="101"/>
      <c r="G4" s="101"/>
      <c r="H4" s="101"/>
      <c r="I4" s="101"/>
      <c r="J4" s="101"/>
      <c r="K4" s="101"/>
      <c r="L4" s="101"/>
      <c r="M4" s="43"/>
      <c r="N4" s="103"/>
      <c r="O4" s="103"/>
      <c r="P4" s="103"/>
    </row>
    <row r="5" spans="1:13" ht="13.5">
      <c r="A5" s="43"/>
      <c r="B5" s="43"/>
      <c r="C5" s="46"/>
      <c r="D5" s="46"/>
      <c r="E5" s="47"/>
      <c r="F5" s="47"/>
      <c r="G5" s="47"/>
      <c r="H5" s="47"/>
      <c r="I5" s="43"/>
      <c r="J5" s="43"/>
      <c r="K5" s="44"/>
      <c r="L5" s="43"/>
      <c r="M5" s="43"/>
    </row>
    <row r="6" spans="1:13" ht="14.25" thickBot="1">
      <c r="A6" s="43" t="s">
        <v>24</v>
      </c>
      <c r="B6" s="43"/>
      <c r="C6" s="46"/>
      <c r="D6" s="46"/>
      <c r="E6" s="47"/>
      <c r="F6" s="47"/>
      <c r="G6" s="47"/>
      <c r="H6" s="47"/>
      <c r="I6" s="43"/>
      <c r="J6" s="43"/>
      <c r="K6" s="43"/>
      <c r="L6" s="43"/>
      <c r="M6" s="43"/>
    </row>
    <row r="7" spans="1:17" s="51" customFormat="1" ht="38.25" customHeight="1">
      <c r="A7" s="93" t="s">
        <v>12</v>
      </c>
      <c r="B7" s="93" t="s">
        <v>11</v>
      </c>
      <c r="C7" s="94" t="s">
        <v>13</v>
      </c>
      <c r="D7" s="99" t="s">
        <v>17</v>
      </c>
      <c r="E7" s="93" t="s">
        <v>14</v>
      </c>
      <c r="F7" s="95" t="s">
        <v>15</v>
      </c>
      <c r="G7" s="95"/>
      <c r="H7" s="95"/>
      <c r="I7" s="95"/>
      <c r="J7" s="95"/>
      <c r="K7" s="95"/>
      <c r="L7" s="95"/>
      <c r="M7" s="95"/>
      <c r="N7" s="95"/>
      <c r="O7" s="95"/>
      <c r="P7" s="95"/>
      <c r="Q7" s="96" t="s">
        <v>18</v>
      </c>
    </row>
    <row r="8" spans="1:17" ht="13.5">
      <c r="A8" s="93"/>
      <c r="B8" s="93"/>
      <c r="C8" s="94"/>
      <c r="D8" s="100"/>
      <c r="E8" s="93"/>
      <c r="F8" s="52">
        <v>1</v>
      </c>
      <c r="G8" s="53">
        <v>2</v>
      </c>
      <c r="H8" s="53">
        <v>3</v>
      </c>
      <c r="I8" s="54">
        <v>4</v>
      </c>
      <c r="J8" s="54">
        <v>5</v>
      </c>
      <c r="K8" s="53">
        <v>6</v>
      </c>
      <c r="L8" s="53">
        <v>7</v>
      </c>
      <c r="M8" s="53">
        <v>8</v>
      </c>
      <c r="N8" s="53">
        <v>9</v>
      </c>
      <c r="O8" s="53">
        <v>10</v>
      </c>
      <c r="P8" s="55" t="s">
        <v>16</v>
      </c>
      <c r="Q8" s="97"/>
    </row>
    <row r="9" spans="1:17" ht="71.25" customHeight="1">
      <c r="A9" s="56">
        <v>1</v>
      </c>
      <c r="B9" s="53" t="s">
        <v>107</v>
      </c>
      <c r="C9" s="50" t="s">
        <v>29</v>
      </c>
      <c r="D9" s="58" t="s">
        <v>160</v>
      </c>
      <c r="E9" s="56">
        <v>9</v>
      </c>
      <c r="F9" s="114">
        <v>10</v>
      </c>
      <c r="G9" s="114">
        <v>4</v>
      </c>
      <c r="H9" s="114">
        <v>2</v>
      </c>
      <c r="I9" s="114">
        <v>6</v>
      </c>
      <c r="J9" s="114">
        <v>8</v>
      </c>
      <c r="K9" s="114">
        <v>0</v>
      </c>
      <c r="L9" s="114">
        <v>2</v>
      </c>
      <c r="M9" s="114">
        <v>9.5</v>
      </c>
      <c r="N9" s="114">
        <v>29</v>
      </c>
      <c r="O9" s="114"/>
      <c r="P9" s="115">
        <f>SUM(F9:O9)</f>
        <v>70.5</v>
      </c>
      <c r="Q9" s="114" t="s">
        <v>2</v>
      </c>
    </row>
    <row r="10" spans="1:17" ht="71.25" customHeight="1">
      <c r="A10" s="56">
        <v>2</v>
      </c>
      <c r="B10" s="53" t="s">
        <v>62</v>
      </c>
      <c r="C10" s="57" t="s">
        <v>130</v>
      </c>
      <c r="D10" s="58" t="s">
        <v>25</v>
      </c>
      <c r="E10" s="56">
        <v>9</v>
      </c>
      <c r="F10" s="56">
        <v>9</v>
      </c>
      <c r="G10" s="56">
        <v>4</v>
      </c>
      <c r="H10" s="56">
        <v>1</v>
      </c>
      <c r="I10" s="59">
        <v>6</v>
      </c>
      <c r="J10" s="59">
        <v>5</v>
      </c>
      <c r="K10" s="56">
        <v>1</v>
      </c>
      <c r="L10" s="59">
        <v>3</v>
      </c>
      <c r="M10" s="59">
        <v>6</v>
      </c>
      <c r="N10" s="56">
        <v>20</v>
      </c>
      <c r="O10" s="56"/>
      <c r="P10" s="60">
        <f>SUM(F10:O10)</f>
        <v>55</v>
      </c>
      <c r="Q10" s="56" t="s">
        <v>3</v>
      </c>
    </row>
    <row r="11" spans="1:17" ht="69" customHeight="1">
      <c r="A11" s="56">
        <v>3</v>
      </c>
      <c r="B11" s="53" t="s">
        <v>63</v>
      </c>
      <c r="C11" s="57" t="s">
        <v>131</v>
      </c>
      <c r="D11" s="58" t="s">
        <v>25</v>
      </c>
      <c r="E11" s="56">
        <v>9</v>
      </c>
      <c r="F11" s="56">
        <v>9</v>
      </c>
      <c r="G11" s="56">
        <v>4</v>
      </c>
      <c r="H11" s="56">
        <v>0</v>
      </c>
      <c r="I11" s="59">
        <v>3</v>
      </c>
      <c r="J11" s="59">
        <v>6</v>
      </c>
      <c r="K11" s="56">
        <v>3</v>
      </c>
      <c r="L11" s="59">
        <v>3</v>
      </c>
      <c r="M11" s="59">
        <v>7</v>
      </c>
      <c r="N11" s="56">
        <v>12</v>
      </c>
      <c r="O11" s="56"/>
      <c r="P11" s="60">
        <f>SUM(F11:O11)</f>
        <v>47</v>
      </c>
      <c r="Q11" s="56" t="s">
        <v>3</v>
      </c>
    </row>
    <row r="12" spans="1:17" ht="69" customHeight="1">
      <c r="A12" s="56">
        <v>4</v>
      </c>
      <c r="B12" s="53" t="s">
        <v>60</v>
      </c>
      <c r="C12" s="57" t="s">
        <v>128</v>
      </c>
      <c r="D12" s="58" t="s">
        <v>25</v>
      </c>
      <c r="E12" s="56">
        <v>9</v>
      </c>
      <c r="F12" s="56">
        <v>9</v>
      </c>
      <c r="G12" s="56">
        <v>2</v>
      </c>
      <c r="H12" s="56">
        <v>2</v>
      </c>
      <c r="I12" s="59">
        <v>3</v>
      </c>
      <c r="J12" s="59">
        <v>1</v>
      </c>
      <c r="K12" s="59">
        <v>0</v>
      </c>
      <c r="L12" s="59">
        <v>0</v>
      </c>
      <c r="M12" s="59">
        <v>6</v>
      </c>
      <c r="N12" s="59">
        <v>10</v>
      </c>
      <c r="O12" s="59"/>
      <c r="P12" s="60">
        <f>SUM(F12:O12)</f>
        <v>33</v>
      </c>
      <c r="Q12" s="56" t="s">
        <v>10</v>
      </c>
    </row>
    <row r="13" spans="1:17" ht="69" customHeight="1">
      <c r="A13" s="56">
        <v>5</v>
      </c>
      <c r="B13" s="53" t="s">
        <v>108</v>
      </c>
      <c r="C13" s="50" t="s">
        <v>31</v>
      </c>
      <c r="D13" s="58" t="s">
        <v>160</v>
      </c>
      <c r="E13" s="56">
        <v>9</v>
      </c>
      <c r="F13" s="114">
        <v>6</v>
      </c>
      <c r="G13" s="114">
        <v>4</v>
      </c>
      <c r="H13" s="114">
        <v>1</v>
      </c>
      <c r="I13" s="114">
        <v>3</v>
      </c>
      <c r="J13" s="114">
        <v>0</v>
      </c>
      <c r="K13" s="114">
        <v>0</v>
      </c>
      <c r="L13" s="114">
        <v>0</v>
      </c>
      <c r="M13" s="114">
        <v>6</v>
      </c>
      <c r="N13" s="114">
        <v>12</v>
      </c>
      <c r="O13" s="114"/>
      <c r="P13" s="115">
        <f>SUM(F13:O13)</f>
        <v>32</v>
      </c>
      <c r="Q13" s="56" t="s">
        <v>10</v>
      </c>
    </row>
    <row r="14" spans="1:17" ht="67.5" customHeight="1">
      <c r="A14" s="56">
        <v>6</v>
      </c>
      <c r="B14" s="53" t="s">
        <v>67</v>
      </c>
      <c r="C14" s="57" t="s">
        <v>134</v>
      </c>
      <c r="D14" s="58" t="s">
        <v>25</v>
      </c>
      <c r="E14" s="56">
        <v>9</v>
      </c>
      <c r="F14" s="56">
        <v>8</v>
      </c>
      <c r="G14" s="56">
        <v>2</v>
      </c>
      <c r="H14" s="56">
        <v>1</v>
      </c>
      <c r="I14" s="59">
        <v>4</v>
      </c>
      <c r="J14" s="59">
        <v>0</v>
      </c>
      <c r="K14" s="56">
        <v>0</v>
      </c>
      <c r="L14" s="59">
        <v>2</v>
      </c>
      <c r="M14" s="59">
        <v>4</v>
      </c>
      <c r="N14" s="56">
        <v>10</v>
      </c>
      <c r="O14" s="56"/>
      <c r="P14" s="60">
        <f>SUM(F14:O14)</f>
        <v>31</v>
      </c>
      <c r="Q14" s="56" t="s">
        <v>10</v>
      </c>
    </row>
    <row r="15" spans="1:17" ht="69" customHeight="1">
      <c r="A15" s="56">
        <v>7</v>
      </c>
      <c r="B15" s="53" t="s">
        <v>66</v>
      </c>
      <c r="C15" s="57" t="s">
        <v>133</v>
      </c>
      <c r="D15" s="58" t="s">
        <v>25</v>
      </c>
      <c r="E15" s="56">
        <v>9</v>
      </c>
      <c r="F15" s="56">
        <v>8</v>
      </c>
      <c r="G15" s="56">
        <v>2</v>
      </c>
      <c r="H15" s="56">
        <v>2</v>
      </c>
      <c r="I15" s="59">
        <v>0</v>
      </c>
      <c r="J15" s="59">
        <v>8</v>
      </c>
      <c r="K15" s="56">
        <v>0</v>
      </c>
      <c r="L15" s="59">
        <v>3</v>
      </c>
      <c r="M15" s="59">
        <v>5.5</v>
      </c>
      <c r="N15" s="56">
        <v>0</v>
      </c>
      <c r="O15" s="56"/>
      <c r="P15" s="60">
        <f>SUM(F15:O15)</f>
        <v>28.5</v>
      </c>
      <c r="Q15" s="56" t="s">
        <v>10</v>
      </c>
    </row>
    <row r="16" spans="1:17" ht="72" customHeight="1">
      <c r="A16" s="56">
        <v>8</v>
      </c>
      <c r="B16" s="53" t="s">
        <v>69</v>
      </c>
      <c r="C16" s="50" t="s">
        <v>166</v>
      </c>
      <c r="D16" s="58" t="s">
        <v>160</v>
      </c>
      <c r="E16" s="56">
        <v>9</v>
      </c>
      <c r="F16" s="56">
        <v>7</v>
      </c>
      <c r="G16" s="56">
        <v>1</v>
      </c>
      <c r="H16" s="56">
        <v>0</v>
      </c>
      <c r="I16" s="59">
        <v>0</v>
      </c>
      <c r="J16" s="59">
        <v>1</v>
      </c>
      <c r="K16" s="56">
        <v>0</v>
      </c>
      <c r="L16" s="59">
        <v>0</v>
      </c>
      <c r="M16" s="59">
        <v>0</v>
      </c>
      <c r="N16" s="56">
        <v>15</v>
      </c>
      <c r="O16" s="56"/>
      <c r="P16" s="60">
        <f>SUM(F16:O16)</f>
        <v>24</v>
      </c>
      <c r="Q16" s="56" t="s">
        <v>10</v>
      </c>
    </row>
    <row r="17" spans="1:17" ht="67.5" customHeight="1">
      <c r="A17" s="56">
        <v>9</v>
      </c>
      <c r="B17" s="53" t="s">
        <v>64</v>
      </c>
      <c r="C17" s="57" t="s">
        <v>26</v>
      </c>
      <c r="D17" s="58" t="s">
        <v>25</v>
      </c>
      <c r="E17" s="56">
        <v>9</v>
      </c>
      <c r="F17" s="56">
        <v>8</v>
      </c>
      <c r="G17" s="56">
        <v>3</v>
      </c>
      <c r="H17" s="56">
        <v>0</v>
      </c>
      <c r="I17" s="59">
        <v>3</v>
      </c>
      <c r="J17" s="59">
        <v>1</v>
      </c>
      <c r="K17" s="56">
        <v>1</v>
      </c>
      <c r="L17" s="59">
        <v>0</v>
      </c>
      <c r="M17" s="59">
        <v>7</v>
      </c>
      <c r="N17" s="56">
        <v>0</v>
      </c>
      <c r="O17" s="56"/>
      <c r="P17" s="60">
        <f>SUM(F17:O17)</f>
        <v>23</v>
      </c>
      <c r="Q17" s="56" t="s">
        <v>10</v>
      </c>
    </row>
    <row r="18" spans="1:17" ht="92.25" customHeight="1">
      <c r="A18" s="56">
        <v>10</v>
      </c>
      <c r="B18" s="53" t="s">
        <v>71</v>
      </c>
      <c r="C18" s="62" t="s">
        <v>168</v>
      </c>
      <c r="D18" s="58" t="s">
        <v>160</v>
      </c>
      <c r="E18" s="56">
        <v>9</v>
      </c>
      <c r="F18" s="56">
        <v>8</v>
      </c>
      <c r="G18" s="56">
        <v>1</v>
      </c>
      <c r="H18" s="56">
        <v>0</v>
      </c>
      <c r="I18" s="59">
        <v>4</v>
      </c>
      <c r="J18" s="59">
        <v>1</v>
      </c>
      <c r="K18" s="56">
        <v>0</v>
      </c>
      <c r="L18" s="59">
        <v>2</v>
      </c>
      <c r="M18" s="59">
        <v>5</v>
      </c>
      <c r="N18" s="56">
        <v>0</v>
      </c>
      <c r="O18" s="56"/>
      <c r="P18" s="60">
        <f>SUM(F18:O18)</f>
        <v>21</v>
      </c>
      <c r="Q18" s="56" t="s">
        <v>10</v>
      </c>
    </row>
    <row r="19" spans="1:17" ht="92.25" customHeight="1">
      <c r="A19" s="56">
        <v>11</v>
      </c>
      <c r="B19" s="53" t="s">
        <v>105</v>
      </c>
      <c r="C19" s="50" t="s">
        <v>169</v>
      </c>
      <c r="D19" s="58" t="s">
        <v>160</v>
      </c>
      <c r="E19" s="56">
        <v>9</v>
      </c>
      <c r="F19" s="114">
        <v>6</v>
      </c>
      <c r="G19" s="114">
        <v>1</v>
      </c>
      <c r="H19" s="114">
        <v>0</v>
      </c>
      <c r="I19" s="114">
        <v>4</v>
      </c>
      <c r="J19" s="114">
        <v>1</v>
      </c>
      <c r="K19" s="114">
        <v>0</v>
      </c>
      <c r="L19" s="114">
        <v>2</v>
      </c>
      <c r="M19" s="114">
        <v>5</v>
      </c>
      <c r="N19" s="114">
        <v>2</v>
      </c>
      <c r="O19" s="114"/>
      <c r="P19" s="115">
        <f>SUM(F19:O19)</f>
        <v>21</v>
      </c>
      <c r="Q19" s="56" t="s">
        <v>10</v>
      </c>
    </row>
    <row r="20" spans="1:17" ht="99.75" customHeight="1">
      <c r="A20" s="56">
        <v>12</v>
      </c>
      <c r="B20" s="53" t="s">
        <v>61</v>
      </c>
      <c r="C20" s="57" t="s">
        <v>129</v>
      </c>
      <c r="D20" s="58" t="s">
        <v>25</v>
      </c>
      <c r="E20" s="56">
        <v>9</v>
      </c>
      <c r="F20" s="56"/>
      <c r="G20" s="56"/>
      <c r="H20" s="56"/>
      <c r="I20" s="59"/>
      <c r="J20" s="59"/>
      <c r="K20" s="56"/>
      <c r="L20" s="59"/>
      <c r="M20" s="59"/>
      <c r="N20" s="56"/>
      <c r="O20" s="56"/>
      <c r="P20" s="60"/>
      <c r="Q20" s="56" t="s">
        <v>173</v>
      </c>
    </row>
    <row r="21" spans="1:17" ht="90.75" customHeight="1">
      <c r="A21" s="56">
        <v>13</v>
      </c>
      <c r="B21" s="53" t="s">
        <v>65</v>
      </c>
      <c r="C21" s="57" t="s">
        <v>132</v>
      </c>
      <c r="D21" s="58" t="s">
        <v>25</v>
      </c>
      <c r="E21" s="56">
        <v>9</v>
      </c>
      <c r="F21" s="56"/>
      <c r="G21" s="56"/>
      <c r="H21" s="56"/>
      <c r="I21" s="59"/>
      <c r="J21" s="59"/>
      <c r="K21" s="56"/>
      <c r="L21" s="59"/>
      <c r="M21" s="59"/>
      <c r="N21" s="56"/>
      <c r="O21" s="56"/>
      <c r="P21" s="61"/>
      <c r="Q21" s="56" t="s">
        <v>173</v>
      </c>
    </row>
    <row r="22" spans="1:17" ht="98.25" customHeight="1">
      <c r="A22" s="56">
        <v>14</v>
      </c>
      <c r="B22" s="53" t="s">
        <v>68</v>
      </c>
      <c r="C22" s="57" t="s">
        <v>135</v>
      </c>
      <c r="D22" s="58" t="s">
        <v>25</v>
      </c>
      <c r="E22" s="56">
        <v>9</v>
      </c>
      <c r="F22" s="56"/>
      <c r="G22" s="56"/>
      <c r="H22" s="56"/>
      <c r="I22" s="59"/>
      <c r="J22" s="61"/>
      <c r="K22" s="56"/>
      <c r="L22" s="59"/>
      <c r="M22" s="59"/>
      <c r="N22" s="56"/>
      <c r="O22" s="56"/>
      <c r="P22" s="61"/>
      <c r="Q22" s="56" t="s">
        <v>173</v>
      </c>
    </row>
    <row r="23" spans="1:17" ht="87.75" customHeight="1">
      <c r="A23" s="56">
        <v>15</v>
      </c>
      <c r="B23" s="53" t="s">
        <v>70</v>
      </c>
      <c r="C23" s="62" t="s">
        <v>167</v>
      </c>
      <c r="D23" s="58" t="s">
        <v>160</v>
      </c>
      <c r="E23" s="56">
        <v>9</v>
      </c>
      <c r="F23" s="56"/>
      <c r="G23" s="56"/>
      <c r="H23" s="56"/>
      <c r="I23" s="59"/>
      <c r="J23" s="59"/>
      <c r="K23" s="56"/>
      <c r="L23" s="59"/>
      <c r="M23" s="59"/>
      <c r="N23" s="56"/>
      <c r="O23" s="56"/>
      <c r="P23" s="61"/>
      <c r="Q23" s="56" t="s">
        <v>173</v>
      </c>
    </row>
    <row r="24" spans="1:17" ht="97.5" customHeight="1">
      <c r="A24" s="56">
        <v>16</v>
      </c>
      <c r="B24" s="53" t="s">
        <v>106</v>
      </c>
      <c r="C24" s="50" t="s">
        <v>30</v>
      </c>
      <c r="D24" s="58" t="s">
        <v>160</v>
      </c>
      <c r="E24" s="56">
        <v>9</v>
      </c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56" t="s">
        <v>173</v>
      </c>
    </row>
    <row r="25" ht="79.5" customHeight="1"/>
    <row r="26" ht="79.5" customHeight="1"/>
    <row r="27" spans="1:18" s="63" customFormat="1" ht="79.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18" s="63" customFormat="1" ht="79.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130" s="65" customFormat="1" ht="79.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</row>
    <row r="30" ht="63.75" customHeight="1"/>
  </sheetData>
  <sheetProtection formatCells="0" formatColumns="0" formatRows="0" sort="0"/>
  <mergeCells count="13">
    <mergeCell ref="G2:H2"/>
    <mergeCell ref="D7:D8"/>
    <mergeCell ref="F4:L4"/>
    <mergeCell ref="N1:P1"/>
    <mergeCell ref="N4:P4"/>
    <mergeCell ref="P2:Q2"/>
    <mergeCell ref="K3:Q3"/>
    <mergeCell ref="A7:A8"/>
    <mergeCell ref="B7:B8"/>
    <mergeCell ref="C7:C8"/>
    <mergeCell ref="E7:E8"/>
    <mergeCell ref="F7:P7"/>
    <mergeCell ref="Q7:Q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GridLines="0" zoomScale="70" zoomScaleNormal="70" workbookViewId="0" topLeftCell="A16">
      <selection activeCell="Q17" sqref="Q17:Q22"/>
    </sheetView>
  </sheetViews>
  <sheetFormatPr defaultColWidth="9.00390625" defaultRowHeight="12.75"/>
  <cols>
    <col min="1" max="1" width="9.75390625" style="16" customWidth="1"/>
    <col min="2" max="2" width="17.25390625" style="16" customWidth="1"/>
    <col min="3" max="3" width="22.375" style="16" customWidth="1"/>
    <col min="4" max="4" width="23.75390625" style="16" customWidth="1"/>
    <col min="5" max="5" width="11.25390625" style="16" customWidth="1"/>
    <col min="6" max="16" width="10.75390625" style="16" customWidth="1"/>
    <col min="17" max="17" width="17.125" style="16" customWidth="1"/>
    <col min="18" max="16384" width="9.125" style="16" customWidth="1"/>
  </cols>
  <sheetData>
    <row r="1" spans="1:16" ht="15">
      <c r="A1" s="14"/>
      <c r="B1" s="14"/>
      <c r="C1" s="14"/>
      <c r="D1" s="14"/>
      <c r="E1" s="14"/>
      <c r="F1" s="14"/>
      <c r="G1" s="14"/>
      <c r="H1" s="14"/>
      <c r="I1" s="14"/>
      <c r="J1" s="14"/>
      <c r="K1" s="15"/>
      <c r="L1" s="14"/>
      <c r="M1" s="14"/>
      <c r="N1" s="79"/>
      <c r="O1" s="79"/>
      <c r="P1" s="79"/>
    </row>
    <row r="2" spans="1:17" ht="15" customHeight="1">
      <c r="A2" s="14"/>
      <c r="B2" s="14"/>
      <c r="C2" s="17"/>
      <c r="D2" s="17"/>
      <c r="E2" s="18"/>
      <c r="F2" s="66"/>
      <c r="G2" s="67"/>
      <c r="H2" s="67"/>
      <c r="I2" s="68"/>
      <c r="J2" s="66"/>
      <c r="K2" s="20"/>
      <c r="L2" s="20"/>
      <c r="M2" s="20"/>
      <c r="N2" s="20"/>
      <c r="O2" s="20"/>
      <c r="P2" s="77" t="s">
        <v>22</v>
      </c>
      <c r="Q2" s="77"/>
    </row>
    <row r="3" spans="1:17" ht="44.25" customHeight="1">
      <c r="A3" s="14"/>
      <c r="B3" s="14"/>
      <c r="C3" s="17"/>
      <c r="D3" s="17"/>
      <c r="E3" s="18"/>
      <c r="F3" s="66"/>
      <c r="G3" s="66"/>
      <c r="H3" s="66"/>
      <c r="I3" s="15"/>
      <c r="J3" s="15"/>
      <c r="K3" s="78" t="s">
        <v>100</v>
      </c>
      <c r="L3" s="78"/>
      <c r="M3" s="78"/>
      <c r="N3" s="78"/>
      <c r="O3" s="78"/>
      <c r="P3" s="78"/>
      <c r="Q3" s="78"/>
    </row>
    <row r="4" spans="1:17" ht="42" customHeight="1">
      <c r="A4" s="14"/>
      <c r="B4" s="14"/>
      <c r="C4" s="17"/>
      <c r="D4" s="17"/>
      <c r="E4" s="18"/>
      <c r="F4" s="68"/>
      <c r="G4" s="68"/>
      <c r="H4" s="68"/>
      <c r="I4" s="68"/>
      <c r="J4" s="68"/>
      <c r="K4" s="68"/>
      <c r="L4" s="68"/>
      <c r="M4" s="15"/>
      <c r="N4" s="69"/>
      <c r="O4" s="69"/>
      <c r="P4" s="69"/>
      <c r="Q4" s="69"/>
    </row>
    <row r="5" spans="1:13" ht="15">
      <c r="A5" s="14"/>
      <c r="B5" s="14"/>
      <c r="C5" s="17"/>
      <c r="D5" s="17"/>
      <c r="E5" s="18"/>
      <c r="F5" s="18"/>
      <c r="G5" s="18"/>
      <c r="H5" s="18"/>
      <c r="I5" s="14"/>
      <c r="J5" s="14"/>
      <c r="K5" s="15"/>
      <c r="L5" s="14"/>
      <c r="M5" s="14"/>
    </row>
    <row r="6" spans="1:13" ht="15.75" thickBot="1">
      <c r="A6" s="14" t="s">
        <v>24</v>
      </c>
      <c r="B6" s="14"/>
      <c r="C6" s="17"/>
      <c r="D6" s="17"/>
      <c r="E6" s="18"/>
      <c r="F6" s="18"/>
      <c r="G6" s="18"/>
      <c r="H6" s="18"/>
      <c r="I6" s="14"/>
      <c r="J6" s="14"/>
      <c r="K6" s="14"/>
      <c r="L6" s="14"/>
      <c r="M6" s="14"/>
    </row>
    <row r="7" spans="1:17" s="23" customFormat="1" ht="38.25" customHeight="1">
      <c r="A7" s="83" t="s">
        <v>12</v>
      </c>
      <c r="B7" s="83" t="s">
        <v>11</v>
      </c>
      <c r="C7" s="84" t="s">
        <v>13</v>
      </c>
      <c r="D7" s="88" t="s">
        <v>17</v>
      </c>
      <c r="E7" s="83" t="s">
        <v>14</v>
      </c>
      <c r="F7" s="92" t="s">
        <v>15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81" t="s">
        <v>18</v>
      </c>
    </row>
    <row r="8" spans="1:17" ht="15">
      <c r="A8" s="83"/>
      <c r="B8" s="83"/>
      <c r="C8" s="84"/>
      <c r="D8" s="89"/>
      <c r="E8" s="83"/>
      <c r="F8" s="24">
        <v>1</v>
      </c>
      <c r="G8" s="25">
        <v>2</v>
      </c>
      <c r="H8" s="25">
        <v>3</v>
      </c>
      <c r="I8" s="26">
        <v>4</v>
      </c>
      <c r="J8" s="26">
        <v>5</v>
      </c>
      <c r="K8" s="25">
        <v>6</v>
      </c>
      <c r="L8" s="25">
        <v>7</v>
      </c>
      <c r="M8" s="25">
        <v>8</v>
      </c>
      <c r="N8" s="25">
        <v>9</v>
      </c>
      <c r="O8" s="25">
        <v>10</v>
      </c>
      <c r="P8" s="27" t="s">
        <v>16</v>
      </c>
      <c r="Q8" s="82"/>
    </row>
    <row r="9" spans="1:17" ht="87" customHeight="1">
      <c r="A9" s="31">
        <v>1</v>
      </c>
      <c r="B9" s="25" t="s">
        <v>72</v>
      </c>
      <c r="C9" s="22" t="s">
        <v>136</v>
      </c>
      <c r="D9" s="29" t="s">
        <v>25</v>
      </c>
      <c r="E9" s="30">
        <v>10</v>
      </c>
      <c r="F9" s="31">
        <v>8</v>
      </c>
      <c r="G9" s="31">
        <v>4</v>
      </c>
      <c r="H9" s="31">
        <v>3</v>
      </c>
      <c r="I9" s="32">
        <v>3</v>
      </c>
      <c r="J9" s="32">
        <v>5</v>
      </c>
      <c r="K9" s="31">
        <v>0</v>
      </c>
      <c r="L9" s="32">
        <v>0</v>
      </c>
      <c r="M9" s="32">
        <v>4.5</v>
      </c>
      <c r="N9" s="31">
        <v>20</v>
      </c>
      <c r="O9" s="31"/>
      <c r="P9" s="33">
        <f>SUM(F9:O9)</f>
        <v>47.5</v>
      </c>
      <c r="Q9" s="31" t="s">
        <v>3</v>
      </c>
    </row>
    <row r="10" spans="1:17" ht="86.25" customHeight="1">
      <c r="A10" s="31">
        <v>2</v>
      </c>
      <c r="B10" s="25" t="s">
        <v>80</v>
      </c>
      <c r="C10" s="22" t="s">
        <v>144</v>
      </c>
      <c r="D10" s="29" t="s">
        <v>25</v>
      </c>
      <c r="E10" s="30">
        <v>10</v>
      </c>
      <c r="F10" s="31">
        <v>8</v>
      </c>
      <c r="G10" s="31">
        <v>1</v>
      </c>
      <c r="H10" s="31">
        <v>0</v>
      </c>
      <c r="I10" s="32">
        <v>5</v>
      </c>
      <c r="J10" s="35">
        <v>6</v>
      </c>
      <c r="K10" s="31">
        <v>0</v>
      </c>
      <c r="L10" s="32">
        <v>0</v>
      </c>
      <c r="M10" s="32">
        <v>5.5</v>
      </c>
      <c r="N10" s="31">
        <v>11</v>
      </c>
      <c r="O10" s="31"/>
      <c r="P10" s="33">
        <f>SUM(F10:O10)</f>
        <v>36.5</v>
      </c>
      <c r="Q10" s="31" t="s">
        <v>3</v>
      </c>
    </row>
    <row r="11" spans="1:17" ht="94.5" customHeight="1">
      <c r="A11" s="31">
        <v>3</v>
      </c>
      <c r="B11" s="25" t="s">
        <v>78</v>
      </c>
      <c r="C11" s="22" t="s">
        <v>142</v>
      </c>
      <c r="D11" s="29" t="s">
        <v>25</v>
      </c>
      <c r="E11" s="30">
        <v>10</v>
      </c>
      <c r="F11" s="31">
        <v>8</v>
      </c>
      <c r="G11" s="31">
        <v>1</v>
      </c>
      <c r="H11" s="31">
        <v>1</v>
      </c>
      <c r="I11" s="32">
        <v>4</v>
      </c>
      <c r="J11" s="32">
        <v>1</v>
      </c>
      <c r="K11" s="31">
        <v>1</v>
      </c>
      <c r="L11" s="32">
        <v>0</v>
      </c>
      <c r="M11" s="32">
        <v>7.5</v>
      </c>
      <c r="N11" s="31">
        <v>10</v>
      </c>
      <c r="O11" s="31"/>
      <c r="P11" s="33">
        <f>SUM(F11:O11)</f>
        <v>33.5</v>
      </c>
      <c r="Q11" s="31" t="s">
        <v>3</v>
      </c>
    </row>
    <row r="12" spans="1:17" ht="86.25" customHeight="1">
      <c r="A12" s="31">
        <v>4</v>
      </c>
      <c r="B12" s="25" t="s">
        <v>75</v>
      </c>
      <c r="C12" s="22" t="s">
        <v>139</v>
      </c>
      <c r="D12" s="29" t="s">
        <v>25</v>
      </c>
      <c r="E12" s="30">
        <v>10</v>
      </c>
      <c r="F12" s="31">
        <v>6</v>
      </c>
      <c r="G12" s="31">
        <v>3</v>
      </c>
      <c r="H12" s="31">
        <v>4</v>
      </c>
      <c r="I12" s="32">
        <v>6</v>
      </c>
      <c r="J12" s="32">
        <v>2</v>
      </c>
      <c r="K12" s="31">
        <v>1</v>
      </c>
      <c r="L12" s="32">
        <v>2</v>
      </c>
      <c r="M12" s="32">
        <v>5</v>
      </c>
      <c r="N12" s="31">
        <v>0</v>
      </c>
      <c r="O12" s="31"/>
      <c r="P12" s="33">
        <f>SUM(F12:O12)</f>
        <v>29</v>
      </c>
      <c r="Q12" s="31" t="s">
        <v>10</v>
      </c>
    </row>
    <row r="13" spans="1:17" ht="84.75" customHeight="1">
      <c r="A13" s="31">
        <v>5</v>
      </c>
      <c r="B13" s="25" t="s">
        <v>73</v>
      </c>
      <c r="C13" s="22" t="s">
        <v>137</v>
      </c>
      <c r="D13" s="29" t="s">
        <v>25</v>
      </c>
      <c r="E13" s="30">
        <v>10</v>
      </c>
      <c r="F13" s="31">
        <v>6</v>
      </c>
      <c r="G13" s="31">
        <v>2</v>
      </c>
      <c r="H13" s="31">
        <v>0</v>
      </c>
      <c r="I13" s="32">
        <v>3</v>
      </c>
      <c r="J13" s="32">
        <v>8</v>
      </c>
      <c r="K13" s="31">
        <v>0</v>
      </c>
      <c r="L13" s="32">
        <v>2</v>
      </c>
      <c r="M13" s="32">
        <v>2.5</v>
      </c>
      <c r="N13" s="31">
        <v>0</v>
      </c>
      <c r="O13" s="31"/>
      <c r="P13" s="33">
        <f>SUM(F13:O13)</f>
        <v>23.5</v>
      </c>
      <c r="Q13" s="31" t="s">
        <v>10</v>
      </c>
    </row>
    <row r="14" spans="1:17" ht="87" customHeight="1">
      <c r="A14" s="31">
        <v>6</v>
      </c>
      <c r="B14" s="25" t="s">
        <v>84</v>
      </c>
      <c r="C14" s="13" t="s">
        <v>33</v>
      </c>
      <c r="D14" s="29" t="s">
        <v>160</v>
      </c>
      <c r="E14" s="30">
        <v>10</v>
      </c>
      <c r="F14" s="31">
        <v>7</v>
      </c>
      <c r="G14" s="31">
        <v>2</v>
      </c>
      <c r="H14" s="31">
        <v>2</v>
      </c>
      <c r="I14" s="32">
        <v>7</v>
      </c>
      <c r="J14" s="35">
        <v>0</v>
      </c>
      <c r="K14" s="31">
        <v>0</v>
      </c>
      <c r="L14" s="32">
        <v>0</v>
      </c>
      <c r="M14" s="32">
        <v>5.5</v>
      </c>
      <c r="N14" s="31">
        <v>0</v>
      </c>
      <c r="O14" s="31"/>
      <c r="P14" s="33">
        <f>SUM(F14:O14)</f>
        <v>23.5</v>
      </c>
      <c r="Q14" s="31" t="s">
        <v>10</v>
      </c>
    </row>
    <row r="15" spans="1:17" ht="87" customHeight="1">
      <c r="A15" s="31">
        <v>7</v>
      </c>
      <c r="B15" s="25" t="s">
        <v>83</v>
      </c>
      <c r="C15" s="13" t="s">
        <v>170</v>
      </c>
      <c r="D15" s="29" t="s">
        <v>160</v>
      </c>
      <c r="E15" s="30">
        <v>10</v>
      </c>
      <c r="F15" s="31">
        <v>4</v>
      </c>
      <c r="G15" s="31">
        <v>3</v>
      </c>
      <c r="H15" s="31">
        <v>0</v>
      </c>
      <c r="I15" s="32">
        <v>3</v>
      </c>
      <c r="J15" s="32">
        <v>6</v>
      </c>
      <c r="K15" s="31">
        <v>0</v>
      </c>
      <c r="L15" s="32">
        <v>0</v>
      </c>
      <c r="M15" s="32">
        <v>4</v>
      </c>
      <c r="N15" s="31">
        <v>0</v>
      </c>
      <c r="O15" s="31"/>
      <c r="P15" s="33">
        <f>SUM(F15:O15)</f>
        <v>20</v>
      </c>
      <c r="Q15" s="31" t="s">
        <v>10</v>
      </c>
    </row>
    <row r="16" spans="1:17" ht="90" customHeight="1">
      <c r="A16" s="31">
        <v>8</v>
      </c>
      <c r="B16" s="25" t="s">
        <v>74</v>
      </c>
      <c r="C16" s="22" t="s">
        <v>138</v>
      </c>
      <c r="D16" s="29" t="s">
        <v>25</v>
      </c>
      <c r="E16" s="30">
        <v>10</v>
      </c>
      <c r="F16" s="31">
        <v>9</v>
      </c>
      <c r="G16" s="31">
        <v>1</v>
      </c>
      <c r="H16" s="31">
        <v>0</v>
      </c>
      <c r="I16" s="32">
        <v>1</v>
      </c>
      <c r="J16" s="32">
        <v>1</v>
      </c>
      <c r="K16" s="31">
        <v>0</v>
      </c>
      <c r="L16" s="32">
        <v>0</v>
      </c>
      <c r="M16" s="32">
        <v>6</v>
      </c>
      <c r="N16" s="31">
        <v>0</v>
      </c>
      <c r="O16" s="31"/>
      <c r="P16" s="33">
        <f>SUM(F16:O16)</f>
        <v>18</v>
      </c>
      <c r="Q16" s="31" t="s">
        <v>10</v>
      </c>
    </row>
    <row r="17" spans="1:17" ht="87" customHeight="1">
      <c r="A17" s="31">
        <v>9</v>
      </c>
      <c r="B17" s="25" t="s">
        <v>76</v>
      </c>
      <c r="C17" s="22" t="s">
        <v>140</v>
      </c>
      <c r="D17" s="29" t="s">
        <v>25</v>
      </c>
      <c r="E17" s="30">
        <v>10</v>
      </c>
      <c r="F17" s="31"/>
      <c r="G17" s="31"/>
      <c r="H17" s="31"/>
      <c r="I17" s="32"/>
      <c r="J17" s="32"/>
      <c r="K17" s="31"/>
      <c r="L17" s="32"/>
      <c r="M17" s="32"/>
      <c r="N17" s="31"/>
      <c r="O17" s="31"/>
      <c r="P17" s="33"/>
      <c r="Q17" s="110" t="s">
        <v>173</v>
      </c>
    </row>
    <row r="18" spans="1:17" ht="94.5" customHeight="1">
      <c r="A18" s="31">
        <v>10</v>
      </c>
      <c r="B18" s="25" t="s">
        <v>77</v>
      </c>
      <c r="C18" s="22" t="s">
        <v>141</v>
      </c>
      <c r="D18" s="29" t="s">
        <v>25</v>
      </c>
      <c r="E18" s="30">
        <v>10</v>
      </c>
      <c r="F18" s="31"/>
      <c r="G18" s="31"/>
      <c r="H18" s="31"/>
      <c r="I18" s="32"/>
      <c r="J18" s="32"/>
      <c r="K18" s="31"/>
      <c r="L18" s="32"/>
      <c r="M18" s="32"/>
      <c r="N18" s="31"/>
      <c r="O18" s="31"/>
      <c r="P18" s="33"/>
      <c r="Q18" s="110" t="s">
        <v>173</v>
      </c>
    </row>
    <row r="19" spans="1:17" ht="94.5" customHeight="1">
      <c r="A19" s="31">
        <v>11</v>
      </c>
      <c r="B19" s="25" t="s">
        <v>79</v>
      </c>
      <c r="C19" s="22" t="s">
        <v>143</v>
      </c>
      <c r="D19" s="29" t="s">
        <v>25</v>
      </c>
      <c r="E19" s="30">
        <v>10</v>
      </c>
      <c r="F19" s="31"/>
      <c r="G19" s="31"/>
      <c r="H19" s="31"/>
      <c r="I19" s="32"/>
      <c r="J19" s="32"/>
      <c r="K19" s="31"/>
      <c r="L19" s="32"/>
      <c r="M19" s="32"/>
      <c r="N19" s="31"/>
      <c r="O19" s="31"/>
      <c r="P19" s="33"/>
      <c r="Q19" s="110" t="s">
        <v>173</v>
      </c>
    </row>
    <row r="20" spans="1:17" ht="117.75" customHeight="1">
      <c r="A20" s="31">
        <v>12</v>
      </c>
      <c r="B20" s="25" t="s">
        <v>81</v>
      </c>
      <c r="C20" s="22" t="s">
        <v>145</v>
      </c>
      <c r="D20" s="29" t="s">
        <v>25</v>
      </c>
      <c r="E20" s="30">
        <v>10</v>
      </c>
      <c r="F20" s="31"/>
      <c r="G20" s="31"/>
      <c r="H20" s="31"/>
      <c r="I20" s="32"/>
      <c r="J20" s="32"/>
      <c r="K20" s="31"/>
      <c r="L20" s="32"/>
      <c r="M20" s="32"/>
      <c r="N20" s="31"/>
      <c r="O20" s="31"/>
      <c r="P20" s="33"/>
      <c r="Q20" s="110" t="s">
        <v>173</v>
      </c>
    </row>
    <row r="21" spans="1:17" ht="112.5" customHeight="1">
      <c r="A21" s="31">
        <v>13</v>
      </c>
      <c r="B21" s="25" t="s">
        <v>82</v>
      </c>
      <c r="C21" s="22" t="s">
        <v>27</v>
      </c>
      <c r="D21" s="29" t="s">
        <v>25</v>
      </c>
      <c r="E21" s="30">
        <v>10</v>
      </c>
      <c r="F21" s="31"/>
      <c r="G21" s="31"/>
      <c r="H21" s="31"/>
      <c r="I21" s="32"/>
      <c r="J21" s="32"/>
      <c r="K21" s="31"/>
      <c r="L21" s="32"/>
      <c r="M21" s="32"/>
      <c r="N21" s="31"/>
      <c r="O21" s="31"/>
      <c r="P21" s="33"/>
      <c r="Q21" s="110" t="s">
        <v>173</v>
      </c>
    </row>
    <row r="22" spans="1:17" ht="122.25" customHeight="1">
      <c r="A22" s="31">
        <v>14</v>
      </c>
      <c r="B22" s="25" t="s">
        <v>85</v>
      </c>
      <c r="C22" s="13" t="s">
        <v>32</v>
      </c>
      <c r="D22" s="29" t="s">
        <v>160</v>
      </c>
      <c r="E22" s="30">
        <v>10</v>
      </c>
      <c r="F22" s="31"/>
      <c r="G22" s="31"/>
      <c r="H22" s="31"/>
      <c r="I22" s="32"/>
      <c r="J22" s="32"/>
      <c r="K22" s="31"/>
      <c r="L22" s="32"/>
      <c r="M22" s="32"/>
      <c r="N22" s="31"/>
      <c r="O22" s="31"/>
      <c r="P22" s="33"/>
      <c r="Q22" s="110" t="s">
        <v>173</v>
      </c>
    </row>
    <row r="23" ht="94.5" customHeight="1"/>
    <row r="24" ht="94.5" customHeight="1"/>
    <row r="25" ht="94.5" customHeight="1"/>
    <row r="26" ht="94.5" customHeight="1"/>
    <row r="27" ht="94.5" customHeight="1"/>
    <row r="28" ht="94.5" customHeight="1"/>
    <row r="29" spans="1:17" s="36" customFormat="1" ht="94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s="36" customFormat="1" ht="94.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s="36" customFormat="1" ht="94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</sheetData>
  <sheetProtection formatCells="0" formatColumns="0" formatRows="0" sort="0"/>
  <mergeCells count="10">
    <mergeCell ref="N1:P1"/>
    <mergeCell ref="P2:Q2"/>
    <mergeCell ref="K3:Q3"/>
    <mergeCell ref="A7:A8"/>
    <mergeCell ref="B7:B8"/>
    <mergeCell ref="C7:C8"/>
    <mergeCell ref="E7:E8"/>
    <mergeCell ref="F7:P7"/>
    <mergeCell ref="Q7:Q8"/>
    <mergeCell ref="D7:D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showGridLines="0" tabSelected="1" zoomScale="70" zoomScaleNormal="70" workbookViewId="0" topLeftCell="A1">
      <selection activeCell="Q11" sqref="Q11"/>
    </sheetView>
  </sheetViews>
  <sheetFormatPr defaultColWidth="9.00390625" defaultRowHeight="12.75"/>
  <cols>
    <col min="1" max="1" width="9.75390625" style="16" customWidth="1"/>
    <col min="2" max="2" width="17.25390625" style="16" customWidth="1"/>
    <col min="3" max="3" width="22.375" style="16" customWidth="1"/>
    <col min="4" max="4" width="23.75390625" style="16" customWidth="1"/>
    <col min="5" max="16" width="12.25390625" style="16" customWidth="1"/>
    <col min="17" max="17" width="13.75390625" style="16" customWidth="1"/>
    <col min="18" max="16384" width="9.125" style="16" customWidth="1"/>
  </cols>
  <sheetData>
    <row r="1" spans="1:16" ht="24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5"/>
      <c r="L1" s="14"/>
      <c r="M1" s="14"/>
      <c r="N1" s="79"/>
      <c r="O1" s="79"/>
      <c r="P1" s="79"/>
    </row>
    <row r="2" spans="1:17" ht="15" customHeight="1">
      <c r="A2" s="14"/>
      <c r="B2" s="14"/>
      <c r="C2" s="17"/>
      <c r="D2" s="17"/>
      <c r="E2" s="18"/>
      <c r="F2" s="18"/>
      <c r="G2" s="70"/>
      <c r="H2" s="70"/>
      <c r="I2" s="71"/>
      <c r="J2" s="12"/>
      <c r="K2" s="20"/>
      <c r="L2" s="20"/>
      <c r="M2" s="20"/>
      <c r="N2" s="20"/>
      <c r="O2" s="20"/>
      <c r="P2" s="77" t="s">
        <v>23</v>
      </c>
      <c r="Q2" s="77"/>
    </row>
    <row r="3" spans="1:17" ht="28.5" customHeight="1">
      <c r="A3" s="14"/>
      <c r="B3" s="14"/>
      <c r="C3" s="17"/>
      <c r="D3" s="17"/>
      <c r="E3" s="18"/>
      <c r="F3" s="18"/>
      <c r="G3" s="87"/>
      <c r="H3" s="87"/>
      <c r="I3" s="37"/>
      <c r="J3" s="18"/>
      <c r="K3" s="78" t="s">
        <v>100</v>
      </c>
      <c r="L3" s="78"/>
      <c r="M3" s="78"/>
      <c r="N3" s="78"/>
      <c r="O3" s="78"/>
      <c r="P3" s="78"/>
      <c r="Q3" s="78"/>
    </row>
    <row r="4" spans="1:16" s="75" customFormat="1" ht="15">
      <c r="A4" s="72"/>
      <c r="B4" s="72"/>
      <c r="C4" s="17"/>
      <c r="D4" s="17"/>
      <c r="E4" s="73"/>
      <c r="F4" s="73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1:16" s="75" customFormat="1" ht="15">
      <c r="A5" s="72"/>
      <c r="B5" s="72"/>
      <c r="C5" s="17"/>
      <c r="D5" s="17"/>
      <c r="E5" s="73"/>
      <c r="F5" s="73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1:13" ht="47.25" customHeight="1">
      <c r="A6" s="14" t="s">
        <v>24</v>
      </c>
      <c r="B6" s="14"/>
      <c r="C6" s="17"/>
      <c r="D6" s="17"/>
      <c r="E6" s="18"/>
      <c r="F6" s="18"/>
      <c r="G6" s="18"/>
      <c r="H6" s="18"/>
      <c r="I6" s="14"/>
      <c r="J6" s="14"/>
      <c r="K6" s="14"/>
      <c r="L6" s="14"/>
      <c r="M6" s="14"/>
    </row>
    <row r="7" spans="1:17" s="23" customFormat="1" ht="38.25" customHeight="1">
      <c r="A7" s="83" t="s">
        <v>12</v>
      </c>
      <c r="B7" s="83" t="s">
        <v>11</v>
      </c>
      <c r="C7" s="84" t="s">
        <v>13</v>
      </c>
      <c r="D7" s="88" t="s">
        <v>17</v>
      </c>
      <c r="E7" s="83" t="s">
        <v>14</v>
      </c>
      <c r="F7" s="107" t="s">
        <v>15</v>
      </c>
      <c r="G7" s="108"/>
      <c r="H7" s="108"/>
      <c r="I7" s="108"/>
      <c r="J7" s="108"/>
      <c r="K7" s="108"/>
      <c r="L7" s="108"/>
      <c r="M7" s="108"/>
      <c r="N7" s="108"/>
      <c r="O7" s="108"/>
      <c r="P7" s="109"/>
      <c r="Q7" s="81" t="s">
        <v>18</v>
      </c>
    </row>
    <row r="8" spans="1:17" ht="15">
      <c r="A8" s="83"/>
      <c r="B8" s="83"/>
      <c r="C8" s="84"/>
      <c r="D8" s="89"/>
      <c r="E8" s="83"/>
      <c r="F8" s="24">
        <v>1</v>
      </c>
      <c r="G8" s="25">
        <v>2</v>
      </c>
      <c r="H8" s="25">
        <v>3</v>
      </c>
      <c r="I8" s="26">
        <v>4</v>
      </c>
      <c r="J8" s="26">
        <v>5</v>
      </c>
      <c r="K8" s="25">
        <v>6</v>
      </c>
      <c r="L8" s="25">
        <v>7</v>
      </c>
      <c r="M8" s="25">
        <v>8</v>
      </c>
      <c r="N8" s="25">
        <v>9</v>
      </c>
      <c r="O8" s="25">
        <v>10</v>
      </c>
      <c r="P8" s="25" t="s">
        <v>16</v>
      </c>
      <c r="Q8" s="82"/>
    </row>
    <row r="9" spans="1:17" ht="89.25" customHeight="1">
      <c r="A9" s="25">
        <v>1</v>
      </c>
      <c r="B9" s="25" t="s">
        <v>99</v>
      </c>
      <c r="C9" s="28" t="s">
        <v>34</v>
      </c>
      <c r="D9" s="29" t="s">
        <v>160</v>
      </c>
      <c r="E9" s="31">
        <v>11</v>
      </c>
      <c r="F9" s="31">
        <v>9</v>
      </c>
      <c r="G9" s="31">
        <v>3</v>
      </c>
      <c r="H9" s="31">
        <v>1</v>
      </c>
      <c r="I9" s="32">
        <v>9</v>
      </c>
      <c r="J9" s="32">
        <v>3</v>
      </c>
      <c r="K9" s="31">
        <v>0</v>
      </c>
      <c r="L9" s="32">
        <v>4</v>
      </c>
      <c r="M9" s="32">
        <v>9.5</v>
      </c>
      <c r="N9" s="31">
        <v>25</v>
      </c>
      <c r="O9" s="31"/>
      <c r="P9" s="35">
        <f>SUM(F9:O9)</f>
        <v>63.5</v>
      </c>
      <c r="Q9" s="31" t="s">
        <v>2</v>
      </c>
    </row>
    <row r="10" spans="1:17" ht="87" customHeight="1">
      <c r="A10" s="25">
        <v>2</v>
      </c>
      <c r="B10" s="25" t="s">
        <v>88</v>
      </c>
      <c r="C10" s="34" t="s">
        <v>148</v>
      </c>
      <c r="D10" s="29" t="s">
        <v>25</v>
      </c>
      <c r="E10" s="31">
        <v>11</v>
      </c>
      <c r="F10" s="31">
        <v>8</v>
      </c>
      <c r="G10" s="31">
        <v>3</v>
      </c>
      <c r="H10" s="31">
        <v>2</v>
      </c>
      <c r="I10" s="32">
        <v>9</v>
      </c>
      <c r="J10" s="32">
        <v>8</v>
      </c>
      <c r="K10" s="31">
        <v>3</v>
      </c>
      <c r="L10" s="32">
        <v>3</v>
      </c>
      <c r="M10" s="32">
        <v>9.5</v>
      </c>
      <c r="N10" s="31">
        <v>15</v>
      </c>
      <c r="O10" s="31"/>
      <c r="P10" s="35">
        <f>SUM(F10:O10)</f>
        <v>60.5</v>
      </c>
      <c r="Q10" s="31" t="s">
        <v>3</v>
      </c>
    </row>
    <row r="11" spans="1:17" ht="96.75" customHeight="1">
      <c r="A11" s="25">
        <v>3</v>
      </c>
      <c r="B11" s="25" t="s">
        <v>97</v>
      </c>
      <c r="C11" s="28" t="s">
        <v>171</v>
      </c>
      <c r="D11" s="29" t="s">
        <v>160</v>
      </c>
      <c r="E11" s="31">
        <v>11</v>
      </c>
      <c r="F11" s="31">
        <v>10</v>
      </c>
      <c r="G11" s="31">
        <v>4</v>
      </c>
      <c r="H11" s="31">
        <v>3</v>
      </c>
      <c r="I11" s="32">
        <v>9</v>
      </c>
      <c r="J11" s="32">
        <v>5</v>
      </c>
      <c r="K11" s="31">
        <v>0</v>
      </c>
      <c r="L11" s="32">
        <v>4</v>
      </c>
      <c r="M11" s="32">
        <v>6</v>
      </c>
      <c r="N11" s="31">
        <v>15</v>
      </c>
      <c r="O11" s="31"/>
      <c r="P11" s="35">
        <f>SUM(F11:O11)</f>
        <v>56</v>
      </c>
      <c r="Q11" s="31" t="s">
        <v>3</v>
      </c>
    </row>
    <row r="12" spans="1:17" ht="96.75" customHeight="1">
      <c r="A12" s="25">
        <v>4</v>
      </c>
      <c r="B12" s="25" t="s">
        <v>89</v>
      </c>
      <c r="C12" s="34" t="s">
        <v>28</v>
      </c>
      <c r="D12" s="29" t="s">
        <v>25</v>
      </c>
      <c r="E12" s="31">
        <v>11</v>
      </c>
      <c r="F12" s="31">
        <v>8</v>
      </c>
      <c r="G12" s="31">
        <v>4</v>
      </c>
      <c r="H12" s="31">
        <v>0</v>
      </c>
      <c r="I12" s="32">
        <v>6</v>
      </c>
      <c r="J12" s="32">
        <v>8</v>
      </c>
      <c r="K12" s="31">
        <v>3</v>
      </c>
      <c r="L12" s="32">
        <v>0</v>
      </c>
      <c r="M12" s="32">
        <v>8</v>
      </c>
      <c r="N12" s="31">
        <v>14</v>
      </c>
      <c r="O12" s="31"/>
      <c r="P12" s="35">
        <f>SUM(F12:O12)</f>
        <v>51</v>
      </c>
      <c r="Q12" s="31" t="s">
        <v>10</v>
      </c>
    </row>
    <row r="13" spans="1:17" ht="93" customHeight="1">
      <c r="A13" s="25">
        <v>5</v>
      </c>
      <c r="B13" s="25" t="s">
        <v>86</v>
      </c>
      <c r="C13" s="34" t="s">
        <v>146</v>
      </c>
      <c r="D13" s="29" t="s">
        <v>25</v>
      </c>
      <c r="E13" s="31">
        <v>11</v>
      </c>
      <c r="F13" s="31">
        <v>8</v>
      </c>
      <c r="G13" s="31">
        <v>3</v>
      </c>
      <c r="H13" s="31">
        <v>1</v>
      </c>
      <c r="I13" s="32">
        <v>9</v>
      </c>
      <c r="J13" s="32">
        <v>1</v>
      </c>
      <c r="K13" s="31">
        <v>3</v>
      </c>
      <c r="L13" s="32">
        <v>3</v>
      </c>
      <c r="M13" s="32">
        <v>8</v>
      </c>
      <c r="N13" s="31">
        <v>14</v>
      </c>
      <c r="O13" s="31"/>
      <c r="P13" s="35">
        <f>SUM(F13:O13)</f>
        <v>50</v>
      </c>
      <c r="Q13" s="31" t="s">
        <v>10</v>
      </c>
    </row>
    <row r="14" spans="1:17" ht="96" customHeight="1">
      <c r="A14" s="25">
        <v>6</v>
      </c>
      <c r="B14" s="25" t="s">
        <v>87</v>
      </c>
      <c r="C14" s="28" t="s">
        <v>147</v>
      </c>
      <c r="D14" s="29" t="s">
        <v>25</v>
      </c>
      <c r="E14" s="31">
        <v>11</v>
      </c>
      <c r="F14" s="31">
        <v>6</v>
      </c>
      <c r="G14" s="31">
        <v>4</v>
      </c>
      <c r="H14" s="31">
        <v>2</v>
      </c>
      <c r="I14" s="32">
        <v>5</v>
      </c>
      <c r="J14" s="35">
        <v>5</v>
      </c>
      <c r="K14" s="31">
        <v>3</v>
      </c>
      <c r="L14" s="32">
        <v>2</v>
      </c>
      <c r="M14" s="32">
        <v>7</v>
      </c>
      <c r="N14" s="31">
        <v>6</v>
      </c>
      <c r="O14" s="31"/>
      <c r="P14" s="35">
        <f>SUM(F14:O14)</f>
        <v>40</v>
      </c>
      <c r="Q14" s="31" t="s">
        <v>10</v>
      </c>
    </row>
    <row r="15" spans="1:17" ht="96.75" customHeight="1">
      <c r="A15" s="25">
        <v>7</v>
      </c>
      <c r="B15" s="25" t="s">
        <v>98</v>
      </c>
      <c r="C15" s="28" t="s">
        <v>172</v>
      </c>
      <c r="D15" s="29" t="s">
        <v>160</v>
      </c>
      <c r="E15" s="31">
        <v>11</v>
      </c>
      <c r="F15" s="31">
        <v>9</v>
      </c>
      <c r="G15" s="31">
        <v>4</v>
      </c>
      <c r="H15" s="31">
        <v>0</v>
      </c>
      <c r="I15" s="32">
        <v>7</v>
      </c>
      <c r="J15" s="32">
        <v>5</v>
      </c>
      <c r="K15" s="31">
        <v>3</v>
      </c>
      <c r="L15" s="32">
        <v>2</v>
      </c>
      <c r="M15" s="32">
        <v>4</v>
      </c>
      <c r="N15" s="31">
        <v>6</v>
      </c>
      <c r="O15" s="31"/>
      <c r="P15" s="35">
        <f>SUM(F15:O15)</f>
        <v>40</v>
      </c>
      <c r="Q15" s="31" t="s">
        <v>10</v>
      </c>
    </row>
    <row r="16" spans="1:17" ht="98.25" customHeight="1">
      <c r="A16" s="25">
        <v>8</v>
      </c>
      <c r="B16" s="25" t="s">
        <v>94</v>
      </c>
      <c r="C16" s="34" t="s">
        <v>153</v>
      </c>
      <c r="D16" s="29" t="s">
        <v>25</v>
      </c>
      <c r="E16" s="31">
        <v>11</v>
      </c>
      <c r="F16" s="31">
        <v>9</v>
      </c>
      <c r="G16" s="31">
        <v>0</v>
      </c>
      <c r="H16" s="31">
        <v>0</v>
      </c>
      <c r="I16" s="32">
        <v>6</v>
      </c>
      <c r="J16" s="32">
        <v>8</v>
      </c>
      <c r="K16" s="31">
        <v>0</v>
      </c>
      <c r="L16" s="32">
        <v>2</v>
      </c>
      <c r="M16" s="32">
        <v>5</v>
      </c>
      <c r="N16" s="31">
        <v>9</v>
      </c>
      <c r="O16" s="31"/>
      <c r="P16" s="35">
        <f>SUM(F16:O16)</f>
        <v>39</v>
      </c>
      <c r="Q16" s="31" t="s">
        <v>10</v>
      </c>
    </row>
    <row r="17" spans="1:17" ht="93.75" customHeight="1">
      <c r="A17" s="25">
        <v>9</v>
      </c>
      <c r="B17" s="25" t="s">
        <v>92</v>
      </c>
      <c r="C17" s="28" t="s">
        <v>151</v>
      </c>
      <c r="D17" s="29" t="s">
        <v>25</v>
      </c>
      <c r="E17" s="31">
        <v>11</v>
      </c>
      <c r="F17" s="31">
        <v>9</v>
      </c>
      <c r="G17" s="31">
        <v>3</v>
      </c>
      <c r="H17" s="31">
        <v>0</v>
      </c>
      <c r="I17" s="32">
        <v>5</v>
      </c>
      <c r="J17" s="32">
        <v>8</v>
      </c>
      <c r="K17" s="31">
        <v>0</v>
      </c>
      <c r="L17" s="32">
        <v>0</v>
      </c>
      <c r="M17" s="32">
        <v>4.5</v>
      </c>
      <c r="N17" s="31">
        <v>5</v>
      </c>
      <c r="O17" s="31"/>
      <c r="P17" s="35">
        <f>SUM(F17:O17)</f>
        <v>34.5</v>
      </c>
      <c r="Q17" s="31" t="s">
        <v>10</v>
      </c>
    </row>
    <row r="18" spans="1:17" ht="116.25" customHeight="1">
      <c r="A18" s="25">
        <v>10</v>
      </c>
      <c r="B18" s="25" t="s">
        <v>91</v>
      </c>
      <c r="C18" s="22" t="s">
        <v>150</v>
      </c>
      <c r="D18" s="29" t="s">
        <v>25</v>
      </c>
      <c r="E18" s="31">
        <v>11</v>
      </c>
      <c r="F18" s="31">
        <v>9</v>
      </c>
      <c r="G18" s="31">
        <v>4</v>
      </c>
      <c r="H18" s="31">
        <v>1</v>
      </c>
      <c r="I18" s="32">
        <v>4</v>
      </c>
      <c r="J18" s="32">
        <v>0</v>
      </c>
      <c r="K18" s="31">
        <v>0</v>
      </c>
      <c r="L18" s="32">
        <v>0</v>
      </c>
      <c r="M18" s="32">
        <v>5.5</v>
      </c>
      <c r="N18" s="31">
        <v>7</v>
      </c>
      <c r="O18" s="31"/>
      <c r="P18" s="35">
        <f>SUM(F18:O18)</f>
        <v>30.5</v>
      </c>
      <c r="Q18" s="31" t="s">
        <v>10</v>
      </c>
    </row>
    <row r="19" spans="1:17" ht="94.5" customHeight="1">
      <c r="A19" s="25">
        <v>11</v>
      </c>
      <c r="B19" s="25" t="s">
        <v>96</v>
      </c>
      <c r="C19" s="28" t="s">
        <v>155</v>
      </c>
      <c r="D19" s="29" t="s">
        <v>25</v>
      </c>
      <c r="E19" s="31">
        <v>11</v>
      </c>
      <c r="F19" s="31">
        <v>6</v>
      </c>
      <c r="G19" s="31">
        <v>1</v>
      </c>
      <c r="H19" s="31">
        <v>2</v>
      </c>
      <c r="I19" s="32">
        <v>6</v>
      </c>
      <c r="J19" s="32">
        <v>0</v>
      </c>
      <c r="K19" s="31">
        <v>0</v>
      </c>
      <c r="L19" s="32">
        <v>0</v>
      </c>
      <c r="M19" s="32">
        <v>2.5</v>
      </c>
      <c r="N19" s="31">
        <v>0</v>
      </c>
      <c r="O19" s="31"/>
      <c r="P19" s="35">
        <f>SUM(F19:O19)</f>
        <v>17.5</v>
      </c>
      <c r="Q19" s="31" t="s">
        <v>10</v>
      </c>
    </row>
    <row r="20" spans="1:17" ht="115.5" customHeight="1">
      <c r="A20" s="25">
        <v>12</v>
      </c>
      <c r="B20" s="25" t="s">
        <v>90</v>
      </c>
      <c r="C20" s="34" t="s">
        <v>149</v>
      </c>
      <c r="D20" s="29" t="s">
        <v>25</v>
      </c>
      <c r="E20" s="31">
        <v>11</v>
      </c>
      <c r="F20" s="31"/>
      <c r="G20" s="31"/>
      <c r="H20" s="31"/>
      <c r="I20" s="32"/>
      <c r="J20" s="32"/>
      <c r="K20" s="31"/>
      <c r="L20" s="32"/>
      <c r="M20" s="32"/>
      <c r="N20" s="31"/>
      <c r="O20" s="31"/>
      <c r="P20" s="35"/>
      <c r="Q20" s="110" t="s">
        <v>173</v>
      </c>
    </row>
    <row r="21" spans="1:17" ht="127.5" customHeight="1">
      <c r="A21" s="25">
        <v>13</v>
      </c>
      <c r="B21" s="25" t="s">
        <v>93</v>
      </c>
      <c r="C21" s="28" t="s">
        <v>152</v>
      </c>
      <c r="D21" s="29" t="s">
        <v>25</v>
      </c>
      <c r="E21" s="31">
        <v>11</v>
      </c>
      <c r="F21" s="41"/>
      <c r="G21" s="41"/>
      <c r="H21" s="41"/>
      <c r="I21" s="41"/>
      <c r="J21" s="41"/>
      <c r="K21" s="41"/>
      <c r="L21" s="41"/>
      <c r="M21" s="41"/>
      <c r="N21" s="41"/>
      <c r="O21" s="31"/>
      <c r="P21" s="35"/>
      <c r="Q21" s="110" t="s">
        <v>173</v>
      </c>
    </row>
    <row r="22" spans="1:17" ht="113.25" customHeight="1">
      <c r="A22" s="25">
        <v>14</v>
      </c>
      <c r="B22" s="25" t="s">
        <v>95</v>
      </c>
      <c r="C22" s="28" t="s">
        <v>154</v>
      </c>
      <c r="D22" s="29" t="s">
        <v>25</v>
      </c>
      <c r="E22" s="31">
        <v>11</v>
      </c>
      <c r="F22" s="31"/>
      <c r="G22" s="31"/>
      <c r="H22" s="31"/>
      <c r="I22" s="32"/>
      <c r="J22" s="32"/>
      <c r="K22" s="31"/>
      <c r="L22" s="32"/>
      <c r="M22" s="32"/>
      <c r="N22" s="31"/>
      <c r="O22" s="31"/>
      <c r="P22" s="35"/>
      <c r="Q22" s="110" t="s">
        <v>173</v>
      </c>
    </row>
    <row r="23" ht="116.25" customHeight="1"/>
    <row r="24" ht="116.25" customHeight="1"/>
    <row r="25" ht="116.25" customHeight="1"/>
    <row r="26" ht="116.25" customHeight="1"/>
    <row r="27" ht="116.25" customHeight="1"/>
    <row r="28" ht="116.25" customHeight="1"/>
    <row r="29" ht="116.25" customHeight="1"/>
    <row r="30" ht="116.25" customHeight="1"/>
    <row r="31" ht="116.25" customHeight="1"/>
    <row r="32" spans="1:17" s="36" customFormat="1" ht="116.2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s="36" customFormat="1" ht="116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</sheetData>
  <sheetProtection formatCells="0" formatColumns="0" formatRows="0" sort="0"/>
  <mergeCells count="12">
    <mergeCell ref="A7:A8"/>
    <mergeCell ref="B7:B8"/>
    <mergeCell ref="C7:C8"/>
    <mergeCell ref="E7:E8"/>
    <mergeCell ref="F7:P7"/>
    <mergeCell ref="G4:P4"/>
    <mergeCell ref="D7:D8"/>
    <mergeCell ref="P2:Q2"/>
    <mergeCell ref="K3:Q3"/>
    <mergeCell ref="Q7:Q8"/>
    <mergeCell ref="N1:P1"/>
    <mergeCell ref="G3:H3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obraz.g58@tambov.gov.ru</cp:lastModifiedBy>
  <cp:lastPrinted>2023-11-30T13:19:19Z</cp:lastPrinted>
  <dcterms:created xsi:type="dcterms:W3CDTF">2011-01-26T13:35:26Z</dcterms:created>
  <dcterms:modified xsi:type="dcterms:W3CDTF">2023-12-07T06:23:37Z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